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 TABLAS 01 02 03 04" sheetId="1" r:id="rId1"/>
  </sheets>
  <externalReferences>
    <externalReference r:id="rId4"/>
    <externalReference r:id="rId5"/>
  </externalReferences>
  <definedNames>
    <definedName name="aq">'[1]FBP12antes'!#REF!</definedName>
    <definedName name="BDFBP10">'[2]FBP10'!$A$1:$N$18</definedName>
    <definedName name="BDFBP11">'[2]FBP11'!$A$1:$I$13</definedName>
    <definedName name="BDFBP6">'[2]FBP6'!$A$1:$N$9</definedName>
    <definedName name="BDFBP8">'[2]FBP8'!$A$1:$N$6</definedName>
    <definedName name="BDFBP9">'[2]FBP9'!$A$1:$M$18</definedName>
    <definedName name="Codse">'[1]FBP12antes'!#REF!</definedName>
    <definedName name="Coincidencia">'[2]Coincidencia'!$A$1:$E$15</definedName>
    <definedName name="Mes">'[1]FBP12antes'!#REF!</definedName>
    <definedName name="Parametros">'[2]Parametros'!$A$1:$L$36</definedName>
    <definedName name="qa">'[1]FBP12antes'!#REF!</definedName>
    <definedName name="Sector">'[1]FBP12antes'!#REF!</definedName>
    <definedName name="Sistelec">'[2]Sistemas'!$A$1:$G$22</definedName>
    <definedName name="wq">'[1]FBP12antes'!#REF!</definedName>
  </definedNames>
  <calcPr fullCalcOnLoad="1"/>
</workbook>
</file>

<file path=xl/sharedStrings.xml><?xml version="1.0" encoding="utf-8"?>
<sst xmlns="http://schemas.openxmlformats.org/spreadsheetml/2006/main" count="116" uniqueCount="60">
  <si>
    <t>Tabla: FISE01</t>
  </si>
  <si>
    <t>Un registro por cada cliente-mes</t>
  </si>
  <si>
    <t>Campo</t>
  </si>
  <si>
    <t>Tipo de Campo</t>
  </si>
  <si>
    <t>Ancho Total</t>
  </si>
  <si>
    <t>Decimales</t>
  </si>
  <si>
    <t>Descripción</t>
  </si>
  <si>
    <t>CARACTER</t>
  </si>
  <si>
    <t xml:space="preserve">Código de empresa </t>
  </si>
  <si>
    <t>NUMÉRICO</t>
  </si>
  <si>
    <t>Año</t>
  </si>
  <si>
    <t>Mes</t>
  </si>
  <si>
    <t>Código único e invariable del Cliente Libre (SISCLI)</t>
  </si>
  <si>
    <t>Facturación por compra de potencia y energía a precios libres - Unidad S/.</t>
  </si>
  <si>
    <t>Facturación por peajes de transmisión regulados por OSINERGMIN - Unidad S/.</t>
  </si>
  <si>
    <t>Facturación por la tarifa de distribución regulados - Unidad S/.</t>
  </si>
  <si>
    <t>Energía facturada al Cliente Libre - Unidad kW.h</t>
  </si>
  <si>
    <t>Factor FOSE aplicado</t>
  </si>
  <si>
    <t>Recargo unitario expresado en ctm S/. kW.h</t>
  </si>
  <si>
    <t>Monto del Recargo Facturado S/.</t>
  </si>
  <si>
    <t>Monto recaudado en el Mes S/.</t>
  </si>
  <si>
    <t>Tabla: FISE02</t>
  </si>
  <si>
    <t>Un registro por cada tipo de líquido transportado y por factura de venta emitida</t>
  </si>
  <si>
    <t>NUMERICO</t>
  </si>
  <si>
    <t>Número de factura de venta emitida</t>
  </si>
  <si>
    <t>Fecha de emisión de la factura de venta emitida</t>
  </si>
  <si>
    <t>Tipo de Liquido Derivados de Hidrocarburos o Gas Natural</t>
  </si>
  <si>
    <t>Cantidad de Barriles Transportados</t>
  </si>
  <si>
    <t xml:space="preserve">Monto del Recargo Facturado por Barriles suministrados US$ </t>
  </si>
  <si>
    <t xml:space="preserve">Monto Recaudado en el Mes US$ </t>
  </si>
  <si>
    <t>Tabla: FISE03</t>
  </si>
  <si>
    <t>Un registro por cada servicio de transporte y por factura de venta emitida</t>
  </si>
  <si>
    <t>Código del Usuario</t>
  </si>
  <si>
    <t>Miles de Pies Cúbicos Consumido (MPC) por transporte de gas natural</t>
  </si>
  <si>
    <t xml:space="preserve">Monto Recargo Facturado por  los MPC Transportado US$ </t>
  </si>
  <si>
    <t>Monto Recaudado en el Mes  US$</t>
  </si>
  <si>
    <t>Tabla: FISE04</t>
  </si>
  <si>
    <t>ANIO</t>
  </si>
  <si>
    <t>MES</t>
  </si>
  <si>
    <t>CODIGO_UNICO_SUMINISTRO</t>
  </si>
  <si>
    <t>DNI</t>
  </si>
  <si>
    <t>DIRECCION</t>
  </si>
  <si>
    <t>CODIGO_UBICACION_GEOGRAFICA</t>
  </si>
  <si>
    <t>IDENTIFICO_BENEF</t>
  </si>
  <si>
    <t>POSEE_ENERGIA_ELECTRICA</t>
  </si>
  <si>
    <t>ESTADO</t>
  </si>
  <si>
    <t>ULTIMO_CAMBIO_ESTADO</t>
  </si>
  <si>
    <t>Tipo de Archivo:</t>
  </si>
  <si>
    <t>Archivo de texto en formato ASCII, sin cabecera de campo.</t>
  </si>
  <si>
    <t xml:space="preserve">Terminador de Campo:  </t>
  </si>
  <si>
    <t>ASCII 124</t>
  </si>
  <si>
    <t xml:space="preserve">Terminador de Línea:     </t>
  </si>
  <si>
    <t>ASCII 13 + ASCII 10</t>
  </si>
  <si>
    <t xml:space="preserve">Datos tipo Caracter: </t>
  </si>
  <si>
    <t>Deberán ser justificados a la izquierda. Se deberá respetar el tamaño de cada campo, consignando espacios en blanco a la derecha</t>
  </si>
  <si>
    <t>en caso sea necesario. No deben utilizarse delimitadores para los campos de tipo caracter.</t>
  </si>
  <si>
    <t xml:space="preserve">Datos tipo Numérico: </t>
  </si>
  <si>
    <t xml:space="preserve">Deberán ser informados de acuerdo al número de decimales.  El separador de decimal será el punto. </t>
  </si>
  <si>
    <t xml:space="preserve">Nombre de Archivo:       </t>
  </si>
  <si>
    <t>[Año][Mes][Empresa]_[Tabla].txt  (Ejemplo: 201208SEAL_FISE01.txt)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</si>
</sst>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9" fillId="33" borderId="0" xfId="52" applyFont="1" applyFill="1" applyAlignment="1">
      <alignment vertical="center"/>
      <protection/>
    </xf>
    <xf numFmtId="0" fontId="0" fillId="33" borderId="0" xfId="0" applyFill="1" applyAlignment="1">
      <alignment/>
    </xf>
    <xf numFmtId="0" fontId="20" fillId="33" borderId="0" xfId="52" applyFont="1" applyFill="1" applyAlignment="1">
      <alignment vertic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19" fillId="33" borderId="0" xfId="52" applyFont="1" applyFill="1" applyBorder="1" applyAlignment="1">
      <alignment vertical="center"/>
      <protection/>
    </xf>
    <xf numFmtId="0" fontId="18" fillId="33" borderId="0" xfId="52" applyFont="1" applyFill="1" applyAlignment="1">
      <alignment vertical="center"/>
      <protection/>
    </xf>
    <xf numFmtId="0" fontId="19" fillId="33" borderId="10" xfId="52" applyFont="1" applyFill="1" applyBorder="1" applyAlignment="1">
      <alignment horizontal="center" vertical="center"/>
      <protection/>
    </xf>
    <xf numFmtId="0" fontId="19" fillId="33" borderId="10" xfId="52" applyFont="1" applyFill="1" applyBorder="1" applyAlignment="1">
      <alignment vertical="center"/>
      <protection/>
    </xf>
    <xf numFmtId="0" fontId="19" fillId="33" borderId="11" xfId="52" applyFont="1" applyFill="1" applyBorder="1" applyAlignment="1">
      <alignment horizontal="center" vertical="center"/>
      <protection/>
    </xf>
    <xf numFmtId="0" fontId="19" fillId="33" borderId="12" xfId="52" applyFont="1" applyFill="1" applyBorder="1" applyAlignment="1">
      <alignment horizontal="center" vertical="center"/>
      <protection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19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vertical="center"/>
      <protection/>
    </xf>
    <xf numFmtId="0" fontId="41" fillId="0" borderId="10" xfId="0" applyFont="1" applyBorder="1" applyAlignment="1">
      <alignment horizontal="center"/>
    </xf>
    <xf numFmtId="0" fontId="19" fillId="0" borderId="12" xfId="52" applyFont="1" applyBorder="1" applyAlignment="1">
      <alignment horizontal="center" vertical="center"/>
      <protection/>
    </xf>
    <xf numFmtId="0" fontId="19" fillId="0" borderId="11" xfId="52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cbe2002\Enero\FBP\Formatos%20FBP%20Propues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kcbe2001\12)%20Regulacion\Fbp-Mayo2001\25%\Fbp2000Sq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P3Propuesto"/>
      <sheetName val="FBP3 (2)"/>
      <sheetName val="FBP12antes"/>
      <sheetName val="FBP1K"/>
      <sheetName val="Tabla N° 2"/>
      <sheetName val="Tabla N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VV"/>
      <sheetName val="Resumen"/>
      <sheetName val="Resumenes"/>
      <sheetName val="BalanceEnergia"/>
      <sheetName val="FBP12-Anual"/>
      <sheetName val="FBP12"/>
      <sheetName val="Sistemas"/>
      <sheetName val="Parametros"/>
      <sheetName val="Coincidencia"/>
      <sheetName val="NDiasMes"/>
      <sheetName val="FBP4e"/>
      <sheetName val="FBP4p"/>
      <sheetName val="FBP4md"/>
      <sheetName val="FBP6"/>
      <sheetName val="FBP8"/>
      <sheetName val="FBP9"/>
      <sheetName val="FBP10"/>
      <sheetName val="FBP11"/>
    </sheetNames>
    <sheetDataSet>
      <sheetData sheetId="6">
        <row r="1">
          <cell r="A1" t="str">
            <v>Codse</v>
          </cell>
          <cell r="B1" t="str">
            <v>Nomse</v>
          </cell>
          <cell r="C1" t="str">
            <v>Sector</v>
          </cell>
          <cell r="D1" t="str">
            <v>Nomemp</v>
          </cell>
          <cell r="E1" t="str">
            <v>FCVVcenergía</v>
          </cell>
          <cell r="F1" t="str">
            <v>FCVVempresas</v>
          </cell>
          <cell r="G1" t="str">
            <v>FCVVcte</v>
          </cell>
        </row>
        <row r="2">
          <cell r="A2" t="str">
            <v>Edln01</v>
          </cell>
          <cell r="B2" t="str">
            <v>Lima Norte</v>
          </cell>
          <cell r="C2">
            <v>1</v>
          </cell>
          <cell r="D2" t="str">
            <v>Edelnor</v>
          </cell>
          <cell r="E2">
            <v>1.0146</v>
          </cell>
          <cell r="F2">
            <v>1.0232</v>
          </cell>
          <cell r="G2">
            <v>1.0146</v>
          </cell>
        </row>
        <row r="3">
          <cell r="A3" t="str">
            <v>Edln02</v>
          </cell>
          <cell r="B3" t="str">
            <v>Huacho-Supe-Barranca</v>
          </cell>
          <cell r="C3">
            <v>2</v>
          </cell>
          <cell r="D3" t="str">
            <v>Edelnor</v>
          </cell>
          <cell r="E3">
            <v>1.0853</v>
          </cell>
          <cell r="F3">
            <v>1.0886</v>
          </cell>
          <cell r="G3">
            <v>1.0853</v>
          </cell>
        </row>
        <row r="4">
          <cell r="A4" t="str">
            <v>Edln03</v>
          </cell>
          <cell r="B4" t="str">
            <v>Huaral</v>
          </cell>
          <cell r="C4">
            <v>2</v>
          </cell>
          <cell r="D4" t="str">
            <v>Edelnor</v>
          </cell>
          <cell r="E4">
            <v>1.1116</v>
          </cell>
          <cell r="F4">
            <v>1.1392</v>
          </cell>
          <cell r="G4">
            <v>1.1116</v>
          </cell>
        </row>
        <row r="5">
          <cell r="A5" t="str">
            <v>Elc001</v>
          </cell>
          <cell r="B5" t="str">
            <v>Huancayo</v>
          </cell>
          <cell r="C5">
            <v>2</v>
          </cell>
          <cell r="D5" t="str">
            <v>Electro Centro</v>
          </cell>
          <cell r="E5">
            <v>1.0238</v>
          </cell>
          <cell r="F5">
            <v>1.05</v>
          </cell>
          <cell r="G5">
            <v>1.0223</v>
          </cell>
        </row>
        <row r="6">
          <cell r="A6" t="str">
            <v>Eln001</v>
          </cell>
          <cell r="B6" t="str">
            <v>Chiclayo</v>
          </cell>
          <cell r="C6">
            <v>2</v>
          </cell>
          <cell r="D6" t="str">
            <v>Electro Norte</v>
          </cell>
          <cell r="E6">
            <v>1.0174</v>
          </cell>
          <cell r="F6">
            <v>1.0521</v>
          </cell>
          <cell r="G6">
            <v>1.0174</v>
          </cell>
        </row>
        <row r="7">
          <cell r="A7" t="str">
            <v>Elnm1a</v>
          </cell>
          <cell r="B7" t="str">
            <v>Trujillo</v>
          </cell>
          <cell r="C7">
            <v>2</v>
          </cell>
          <cell r="D7" t="str">
            <v>Electro Norte Medio</v>
          </cell>
          <cell r="E7">
            <v>1.0089</v>
          </cell>
          <cell r="F7">
            <v>1.0893</v>
          </cell>
          <cell r="G7">
            <v>1.0089</v>
          </cell>
        </row>
        <row r="8">
          <cell r="A8" t="str">
            <v>Elnm02</v>
          </cell>
          <cell r="B8" t="str">
            <v>Chimbote</v>
          </cell>
          <cell r="C8">
            <v>2</v>
          </cell>
          <cell r="D8" t="str">
            <v>Electro Norte Medio</v>
          </cell>
          <cell r="E8">
            <v>1.1543</v>
          </cell>
          <cell r="F8">
            <v>1.0304</v>
          </cell>
          <cell r="G8">
            <v>1.1543</v>
          </cell>
        </row>
        <row r="9">
          <cell r="A9" t="str">
            <v>Elnm03</v>
          </cell>
          <cell r="B9" t="str">
            <v>Callejon de Huaylas</v>
          </cell>
          <cell r="C9">
            <v>2</v>
          </cell>
          <cell r="D9" t="str">
            <v>Electro Norte Medio</v>
          </cell>
          <cell r="E9">
            <v>1.0351</v>
          </cell>
          <cell r="F9">
            <v>1.0321</v>
          </cell>
          <cell r="G9">
            <v>1.0351</v>
          </cell>
        </row>
        <row r="10">
          <cell r="A10" t="str">
            <v>Elno01</v>
          </cell>
          <cell r="B10" t="str">
            <v>Piura</v>
          </cell>
          <cell r="C10">
            <v>2</v>
          </cell>
          <cell r="D10" t="str">
            <v>Electro Nor Oeste</v>
          </cell>
          <cell r="E10">
            <v>1.0227</v>
          </cell>
          <cell r="F10">
            <v>1.0643</v>
          </cell>
          <cell r="G10">
            <v>1.0251</v>
          </cell>
        </row>
        <row r="11">
          <cell r="A11" t="str">
            <v>Elno02</v>
          </cell>
          <cell r="B11" t="str">
            <v>Sullana</v>
          </cell>
          <cell r="C11">
            <v>2</v>
          </cell>
          <cell r="D11" t="str">
            <v>Electro Nor Oeste</v>
          </cell>
          <cell r="E11">
            <v>1.0547</v>
          </cell>
          <cell r="F11">
            <v>1.1156</v>
          </cell>
          <cell r="G11">
            <v>1.0546</v>
          </cell>
        </row>
        <row r="12">
          <cell r="A12" t="str">
            <v>Elor01</v>
          </cell>
          <cell r="B12" t="str">
            <v>Iquitos</v>
          </cell>
          <cell r="C12">
            <v>2</v>
          </cell>
          <cell r="D12" t="str">
            <v>Electro Oriente</v>
          </cell>
          <cell r="E12">
            <v>1.0262</v>
          </cell>
          <cell r="F12">
            <v>1.03</v>
          </cell>
          <cell r="G12">
            <v>1.0262</v>
          </cell>
        </row>
        <row r="13">
          <cell r="A13" t="str">
            <v>Elor02</v>
          </cell>
          <cell r="B13" t="str">
            <v>Tarapoto-Moyobamba-Bellavista</v>
          </cell>
          <cell r="C13">
            <v>2</v>
          </cell>
          <cell r="D13" t="str">
            <v>Electro Oriente</v>
          </cell>
          <cell r="E13">
            <v>1.0165</v>
          </cell>
          <cell r="F13">
            <v>1.056</v>
          </cell>
          <cell r="G13">
            <v>1.0165</v>
          </cell>
        </row>
        <row r="14">
          <cell r="A14" t="str">
            <v>Els001</v>
          </cell>
          <cell r="B14" t="str">
            <v>Tacna</v>
          </cell>
          <cell r="C14">
            <v>2</v>
          </cell>
          <cell r="D14" t="str">
            <v>Electro Sur</v>
          </cell>
          <cell r="E14">
            <v>1.0162</v>
          </cell>
          <cell r="F14">
            <v>1.05</v>
          </cell>
          <cell r="G14">
            <v>1.0162</v>
          </cell>
        </row>
        <row r="15">
          <cell r="A15" t="str">
            <v>Else01</v>
          </cell>
          <cell r="B15" t="str">
            <v>Cusco</v>
          </cell>
          <cell r="C15">
            <v>2</v>
          </cell>
          <cell r="D15" t="str">
            <v>Electro Sur Este</v>
          </cell>
          <cell r="E15">
            <v>1.0236</v>
          </cell>
          <cell r="F15">
            <v>1.0341</v>
          </cell>
          <cell r="G15">
            <v>1.0236</v>
          </cell>
        </row>
        <row r="16">
          <cell r="A16" t="str">
            <v>Else02</v>
          </cell>
          <cell r="B16" t="str">
            <v>Puno-Juliaca</v>
          </cell>
          <cell r="C16">
            <v>2</v>
          </cell>
          <cell r="D16" t="str">
            <v>Electro Puno</v>
          </cell>
          <cell r="E16">
            <v>1.0049</v>
          </cell>
          <cell r="F16">
            <v>1.03</v>
          </cell>
          <cell r="G16">
            <v>1.0055</v>
          </cell>
        </row>
        <row r="17">
          <cell r="A17" t="str">
            <v>Elsm01</v>
          </cell>
          <cell r="B17" t="str">
            <v>Ica</v>
          </cell>
          <cell r="C17">
            <v>2</v>
          </cell>
          <cell r="D17" t="str">
            <v>Electro Sur Medio</v>
          </cell>
          <cell r="E17">
            <v>1.037</v>
          </cell>
          <cell r="F17">
            <v>1.0307</v>
          </cell>
          <cell r="G17">
            <v>1.037</v>
          </cell>
        </row>
        <row r="18">
          <cell r="A18" t="str">
            <v>Elsm02</v>
          </cell>
          <cell r="B18" t="str">
            <v>Pisco</v>
          </cell>
          <cell r="C18">
            <v>2</v>
          </cell>
          <cell r="D18" t="str">
            <v>Electro Sur Medio</v>
          </cell>
          <cell r="E18">
            <v>1.1101</v>
          </cell>
          <cell r="F18">
            <v>1.1378</v>
          </cell>
          <cell r="G18">
            <v>1.1101</v>
          </cell>
        </row>
        <row r="19">
          <cell r="A19" t="str">
            <v>Elsm03</v>
          </cell>
          <cell r="B19" t="str">
            <v>Chincha</v>
          </cell>
          <cell r="C19">
            <v>2</v>
          </cell>
          <cell r="D19" t="str">
            <v>Electro Sur Medio</v>
          </cell>
          <cell r="E19">
            <v>1.0335</v>
          </cell>
          <cell r="F19">
            <v>1.0335</v>
          </cell>
          <cell r="G19">
            <v>1.0335</v>
          </cell>
        </row>
        <row r="20">
          <cell r="A20" t="str">
            <v>Eluc01</v>
          </cell>
          <cell r="B20" t="str">
            <v>Pucallpa</v>
          </cell>
          <cell r="C20">
            <v>2</v>
          </cell>
          <cell r="D20" t="str">
            <v>Electro Ucayali</v>
          </cell>
          <cell r="E20">
            <v>1.0205</v>
          </cell>
          <cell r="F20">
            <v>1.03</v>
          </cell>
          <cell r="G20">
            <v>1.0205</v>
          </cell>
        </row>
        <row r="21">
          <cell r="A21" t="str">
            <v>Lds001</v>
          </cell>
          <cell r="B21" t="str">
            <v>Lima Sur</v>
          </cell>
          <cell r="C21">
            <v>1</v>
          </cell>
          <cell r="D21" t="str">
            <v>Luz del Sur</v>
          </cell>
          <cell r="E21">
            <v>1.0201</v>
          </cell>
          <cell r="F21">
            <v>1.0201</v>
          </cell>
          <cell r="G21">
            <v>1.0201</v>
          </cell>
        </row>
        <row r="22">
          <cell r="A22" t="str">
            <v>Seal01</v>
          </cell>
          <cell r="B22" t="str">
            <v>Arequipa</v>
          </cell>
          <cell r="C22">
            <v>2</v>
          </cell>
          <cell r="D22" t="str">
            <v>Seal</v>
          </cell>
          <cell r="E22">
            <v>1.046</v>
          </cell>
          <cell r="F22">
            <v>1.03</v>
          </cell>
          <cell r="G22">
            <v>1.046</v>
          </cell>
        </row>
      </sheetData>
      <sheetData sheetId="7">
        <row r="1">
          <cell r="A1" t="str">
            <v>Indice</v>
          </cell>
          <cell r="B1" t="str">
            <v>Empresa</v>
          </cell>
          <cell r="C1" t="str">
            <v>Sector</v>
          </cell>
          <cell r="D1" t="str">
            <v>PEMT</v>
          </cell>
          <cell r="E1" t="str">
            <v>PPMT</v>
          </cell>
          <cell r="F1" t="str">
            <v>PEBT</v>
          </cell>
          <cell r="G1" t="str">
            <v>PPBT</v>
          </cell>
          <cell r="H1" t="str">
            <v>NHUBT</v>
          </cell>
          <cell r="I1" t="str">
            <v>FCPPMT</v>
          </cell>
          <cell r="J1" t="str">
            <v>FCPPBT</v>
          </cell>
          <cell r="K1" t="str">
            <v>CMTPP</v>
          </cell>
          <cell r="L1" t="str">
            <v>CBTPP</v>
          </cell>
        </row>
        <row r="2">
          <cell r="A2" t="str">
            <v>Edelnor1</v>
          </cell>
          <cell r="B2" t="str">
            <v>Edelnor</v>
          </cell>
          <cell r="C2">
            <v>1</v>
          </cell>
          <cell r="D2">
            <v>1.0206</v>
          </cell>
          <cell r="E2">
            <v>1.0281</v>
          </cell>
          <cell r="F2">
            <v>1.135</v>
          </cell>
          <cell r="G2">
            <v>1.1593</v>
          </cell>
          <cell r="H2">
            <v>400</v>
          </cell>
          <cell r="I2">
            <v>0.899</v>
          </cell>
          <cell r="J2">
            <v>0.876</v>
          </cell>
          <cell r="K2">
            <v>0.7</v>
          </cell>
          <cell r="L2">
            <v>0.61</v>
          </cell>
        </row>
        <row r="3">
          <cell r="A3" t="str">
            <v>Luz del Sur1</v>
          </cell>
          <cell r="B3" t="str">
            <v>Luz del Sur</v>
          </cell>
          <cell r="C3">
            <v>1</v>
          </cell>
          <cell r="D3">
            <v>1.0206</v>
          </cell>
          <cell r="E3">
            <v>1.0281</v>
          </cell>
          <cell r="F3">
            <v>1.135</v>
          </cell>
          <cell r="G3">
            <v>1.1593</v>
          </cell>
          <cell r="H3">
            <v>400</v>
          </cell>
          <cell r="I3">
            <v>0.899</v>
          </cell>
          <cell r="J3">
            <v>0.876</v>
          </cell>
          <cell r="K3">
            <v>0.7</v>
          </cell>
          <cell r="L3">
            <v>0.61</v>
          </cell>
        </row>
        <row r="4">
          <cell r="A4" t="str">
            <v>Edecañete2</v>
          </cell>
          <cell r="B4" t="str">
            <v>Edecañete</v>
          </cell>
          <cell r="C4">
            <v>2</v>
          </cell>
          <cell r="D4">
            <v>1.0232</v>
          </cell>
          <cell r="E4">
            <v>1.0389</v>
          </cell>
          <cell r="F4">
            <v>1.135</v>
          </cell>
          <cell r="G4">
            <v>1.1912</v>
          </cell>
          <cell r="H4">
            <v>320</v>
          </cell>
          <cell r="I4">
            <v>0.861</v>
          </cell>
          <cell r="J4">
            <v>0.79</v>
          </cell>
          <cell r="K4">
            <v>0.7</v>
          </cell>
          <cell r="L4">
            <v>0.62</v>
          </cell>
        </row>
        <row r="5">
          <cell r="A5" t="str">
            <v>Edelnor2</v>
          </cell>
          <cell r="B5" t="str">
            <v>Edelnor</v>
          </cell>
          <cell r="C5">
            <v>2</v>
          </cell>
          <cell r="D5">
            <v>1.0232</v>
          </cell>
          <cell r="E5">
            <v>1.0389</v>
          </cell>
          <cell r="F5">
            <v>1.135</v>
          </cell>
          <cell r="G5">
            <v>1.1912</v>
          </cell>
          <cell r="H5">
            <v>320</v>
          </cell>
          <cell r="I5">
            <v>0.861</v>
          </cell>
          <cell r="J5">
            <v>0.79</v>
          </cell>
          <cell r="K5">
            <v>0.7</v>
          </cell>
          <cell r="L5">
            <v>0.62</v>
          </cell>
        </row>
        <row r="6">
          <cell r="A6" t="str">
            <v>Electro Centro2</v>
          </cell>
          <cell r="B6" t="str">
            <v>Electro Centro</v>
          </cell>
          <cell r="C6">
            <v>2</v>
          </cell>
          <cell r="D6">
            <v>1.0222</v>
          </cell>
          <cell r="E6">
            <v>1.0385</v>
          </cell>
          <cell r="F6">
            <v>1.1524</v>
          </cell>
          <cell r="G6">
            <v>1.2027</v>
          </cell>
          <cell r="H6">
            <v>320</v>
          </cell>
          <cell r="I6">
            <v>0.861</v>
          </cell>
          <cell r="J6">
            <v>0.79</v>
          </cell>
          <cell r="K6">
            <v>0.7</v>
          </cell>
          <cell r="L6">
            <v>0.62</v>
          </cell>
        </row>
        <row r="7">
          <cell r="A7" t="str">
            <v>Electro Norte2</v>
          </cell>
          <cell r="B7" t="str">
            <v>Electro Norte</v>
          </cell>
          <cell r="C7">
            <v>2</v>
          </cell>
          <cell r="D7">
            <v>1.0222</v>
          </cell>
          <cell r="E7">
            <v>1.0385</v>
          </cell>
          <cell r="F7">
            <v>1.1524</v>
          </cell>
          <cell r="G7">
            <v>1.2027</v>
          </cell>
          <cell r="H7">
            <v>320</v>
          </cell>
          <cell r="I7">
            <v>0.861</v>
          </cell>
          <cell r="J7">
            <v>0.79</v>
          </cell>
          <cell r="K7">
            <v>0.7</v>
          </cell>
          <cell r="L7">
            <v>0.62</v>
          </cell>
        </row>
        <row r="8">
          <cell r="A8" t="str">
            <v>Electro Norte Medio2</v>
          </cell>
          <cell r="B8" t="str">
            <v>Electro Norte Medio</v>
          </cell>
          <cell r="C8">
            <v>2</v>
          </cell>
          <cell r="D8">
            <v>1.0222</v>
          </cell>
          <cell r="E8">
            <v>1.0385</v>
          </cell>
          <cell r="F8">
            <v>1.2114</v>
          </cell>
          <cell r="G8">
            <v>1.2585</v>
          </cell>
          <cell r="H8">
            <v>320</v>
          </cell>
          <cell r="I8">
            <v>0.861</v>
          </cell>
          <cell r="J8">
            <v>0.79</v>
          </cell>
          <cell r="K8">
            <v>0.7</v>
          </cell>
          <cell r="L8">
            <v>0.62</v>
          </cell>
        </row>
        <row r="9">
          <cell r="A9" t="str">
            <v>Electro Nor Oeste2</v>
          </cell>
          <cell r="B9" t="str">
            <v>Electro Nor Oeste</v>
          </cell>
          <cell r="C9">
            <v>2</v>
          </cell>
          <cell r="D9">
            <v>1.0222</v>
          </cell>
          <cell r="E9">
            <v>1.0385</v>
          </cell>
          <cell r="F9">
            <v>1.1524</v>
          </cell>
          <cell r="G9">
            <v>1.2027</v>
          </cell>
          <cell r="H9">
            <v>320</v>
          </cell>
          <cell r="I9">
            <v>0.861</v>
          </cell>
          <cell r="J9">
            <v>0.79</v>
          </cell>
          <cell r="K9">
            <v>0.7</v>
          </cell>
          <cell r="L9">
            <v>0.62</v>
          </cell>
        </row>
        <row r="10">
          <cell r="A10" t="str">
            <v>Electro Oriente2</v>
          </cell>
          <cell r="B10" t="str">
            <v>Electro Oriente</v>
          </cell>
          <cell r="C10">
            <v>2</v>
          </cell>
          <cell r="D10">
            <v>1.0222</v>
          </cell>
          <cell r="E10">
            <v>1.0385</v>
          </cell>
          <cell r="F10">
            <v>1.1524</v>
          </cell>
          <cell r="G10">
            <v>1.2027</v>
          </cell>
          <cell r="H10">
            <v>320</v>
          </cell>
          <cell r="I10">
            <v>0.861</v>
          </cell>
          <cell r="J10">
            <v>0.79</v>
          </cell>
          <cell r="K10">
            <v>0.7</v>
          </cell>
          <cell r="L10">
            <v>0.62</v>
          </cell>
        </row>
        <row r="11">
          <cell r="A11" t="str">
            <v>Electro Sur2</v>
          </cell>
          <cell r="B11" t="str">
            <v>Electro Sur</v>
          </cell>
          <cell r="C11">
            <v>2</v>
          </cell>
          <cell r="D11">
            <v>1.0222</v>
          </cell>
          <cell r="E11">
            <v>1.0385</v>
          </cell>
          <cell r="F11">
            <v>1.1524</v>
          </cell>
          <cell r="G11">
            <v>1.2027</v>
          </cell>
          <cell r="H11">
            <v>320</v>
          </cell>
          <cell r="I11">
            <v>0.861</v>
          </cell>
          <cell r="J11">
            <v>0.79</v>
          </cell>
          <cell r="K11">
            <v>0.7</v>
          </cell>
          <cell r="L11">
            <v>0.62</v>
          </cell>
        </row>
        <row r="12">
          <cell r="A12" t="str">
            <v>Electro Sur Este2</v>
          </cell>
          <cell r="B12" t="str">
            <v>Electro Sur Este</v>
          </cell>
          <cell r="C12">
            <v>2</v>
          </cell>
          <cell r="D12">
            <v>1.0222</v>
          </cell>
          <cell r="E12">
            <v>1.0385</v>
          </cell>
          <cell r="F12">
            <v>1.1524</v>
          </cell>
          <cell r="G12">
            <v>1.2027</v>
          </cell>
          <cell r="H12">
            <v>320</v>
          </cell>
          <cell r="I12">
            <v>0.861</v>
          </cell>
          <cell r="J12">
            <v>0.79</v>
          </cell>
          <cell r="K12">
            <v>0.7</v>
          </cell>
          <cell r="L12">
            <v>0.62</v>
          </cell>
        </row>
        <row r="13">
          <cell r="A13" t="str">
            <v>Electro Puno2</v>
          </cell>
          <cell r="B13" t="str">
            <v>Electro Puno</v>
          </cell>
          <cell r="C13">
            <v>2</v>
          </cell>
          <cell r="D13">
            <v>1.0222</v>
          </cell>
          <cell r="E13">
            <v>1.0385</v>
          </cell>
          <cell r="F13">
            <v>1.1524</v>
          </cell>
          <cell r="G13">
            <v>1.2027</v>
          </cell>
          <cell r="H13">
            <v>320</v>
          </cell>
          <cell r="I13">
            <v>0.861</v>
          </cell>
          <cell r="J13">
            <v>0.79</v>
          </cell>
          <cell r="K13">
            <v>0.7</v>
          </cell>
          <cell r="L13">
            <v>0.62</v>
          </cell>
        </row>
        <row r="14">
          <cell r="A14" t="str">
            <v>Electro Sur Medio2</v>
          </cell>
          <cell r="B14" t="str">
            <v>Electro Sur Medio</v>
          </cell>
          <cell r="C14">
            <v>2</v>
          </cell>
          <cell r="D14">
            <v>1.0222</v>
          </cell>
          <cell r="E14">
            <v>1.0385</v>
          </cell>
          <cell r="F14">
            <v>1.1524</v>
          </cell>
          <cell r="G14">
            <v>1.2027</v>
          </cell>
          <cell r="H14">
            <v>320</v>
          </cell>
          <cell r="I14">
            <v>0.861</v>
          </cell>
          <cell r="J14">
            <v>0.79</v>
          </cell>
          <cell r="K14">
            <v>0.7</v>
          </cell>
          <cell r="L14">
            <v>0.62</v>
          </cell>
        </row>
        <row r="15">
          <cell r="A15" t="str">
            <v>Electro Ucayali2</v>
          </cell>
          <cell r="B15" t="str">
            <v>Electro Ucayali</v>
          </cell>
          <cell r="C15">
            <v>2</v>
          </cell>
          <cell r="D15">
            <v>1.0222</v>
          </cell>
          <cell r="E15">
            <v>1.0385</v>
          </cell>
          <cell r="F15">
            <v>1.1524</v>
          </cell>
          <cell r="G15">
            <v>1.2027</v>
          </cell>
          <cell r="H15">
            <v>320</v>
          </cell>
          <cell r="I15">
            <v>0.861</v>
          </cell>
          <cell r="J15">
            <v>0.79</v>
          </cell>
          <cell r="K15">
            <v>0.7</v>
          </cell>
          <cell r="L15">
            <v>0.62</v>
          </cell>
        </row>
        <row r="16">
          <cell r="A16" t="str">
            <v>Emsemsa2</v>
          </cell>
          <cell r="B16" t="str">
            <v>Emsemsa</v>
          </cell>
          <cell r="C16">
            <v>2</v>
          </cell>
          <cell r="D16">
            <v>1.0222</v>
          </cell>
          <cell r="E16">
            <v>1.0385</v>
          </cell>
          <cell r="F16">
            <v>1.1524</v>
          </cell>
          <cell r="G16">
            <v>1.2027</v>
          </cell>
          <cell r="H16">
            <v>320</v>
          </cell>
          <cell r="I16">
            <v>0.861</v>
          </cell>
          <cell r="J16">
            <v>0.79</v>
          </cell>
          <cell r="K16">
            <v>0.7</v>
          </cell>
          <cell r="L16">
            <v>0.62</v>
          </cell>
        </row>
        <row r="17">
          <cell r="A17" t="str">
            <v>Seal2</v>
          </cell>
          <cell r="B17" t="str">
            <v>Seal</v>
          </cell>
          <cell r="C17">
            <v>2</v>
          </cell>
          <cell r="D17">
            <v>1.0299</v>
          </cell>
          <cell r="E17">
            <v>1.0462</v>
          </cell>
          <cell r="F17">
            <v>1.1592</v>
          </cell>
          <cell r="G17">
            <v>1.2093</v>
          </cell>
          <cell r="H17">
            <v>320</v>
          </cell>
          <cell r="I17">
            <v>0.861</v>
          </cell>
          <cell r="J17">
            <v>0.79</v>
          </cell>
          <cell r="K17">
            <v>0.7</v>
          </cell>
          <cell r="L17">
            <v>0.62</v>
          </cell>
        </row>
        <row r="18">
          <cell r="A18" t="str">
            <v>Sersa2</v>
          </cell>
          <cell r="B18" t="str">
            <v>Sersa</v>
          </cell>
          <cell r="C18">
            <v>2</v>
          </cell>
          <cell r="D18">
            <v>1.0222</v>
          </cell>
          <cell r="E18">
            <v>1.0385</v>
          </cell>
          <cell r="F18">
            <v>1.1524</v>
          </cell>
          <cell r="G18">
            <v>1.2027</v>
          </cell>
          <cell r="H18">
            <v>320</v>
          </cell>
          <cell r="I18">
            <v>0.861</v>
          </cell>
          <cell r="J18">
            <v>0.79</v>
          </cell>
          <cell r="K18">
            <v>0.7</v>
          </cell>
          <cell r="L18">
            <v>0.62</v>
          </cell>
        </row>
        <row r="19">
          <cell r="A19" t="str">
            <v>Coelvisa3</v>
          </cell>
          <cell r="B19" t="str">
            <v>Coelvisa</v>
          </cell>
          <cell r="C19">
            <v>3</v>
          </cell>
          <cell r="D19">
            <v>1.0255</v>
          </cell>
          <cell r="E19">
            <v>1.0488</v>
          </cell>
          <cell r="F19">
            <v>1.1708</v>
          </cell>
          <cell r="G19">
            <v>1.2454</v>
          </cell>
          <cell r="H19">
            <v>300</v>
          </cell>
          <cell r="I19">
            <v>0.75</v>
          </cell>
          <cell r="J19">
            <v>0.752</v>
          </cell>
          <cell r="K19">
            <v>0.77</v>
          </cell>
          <cell r="L19">
            <v>0.66</v>
          </cell>
        </row>
        <row r="20">
          <cell r="A20" t="str">
            <v>Edecañete3</v>
          </cell>
          <cell r="B20" t="str">
            <v>Edecañete</v>
          </cell>
          <cell r="C20">
            <v>3</v>
          </cell>
          <cell r="D20">
            <v>1.0266</v>
          </cell>
          <cell r="E20">
            <v>1.0492</v>
          </cell>
          <cell r="F20">
            <v>1.1528</v>
          </cell>
          <cell r="G20">
            <v>1.2331</v>
          </cell>
          <cell r="H20">
            <v>300</v>
          </cell>
          <cell r="I20">
            <v>0.75</v>
          </cell>
          <cell r="J20">
            <v>0.752</v>
          </cell>
          <cell r="K20">
            <v>0.77</v>
          </cell>
          <cell r="L20">
            <v>0.66</v>
          </cell>
        </row>
        <row r="21">
          <cell r="A21" t="str">
            <v>Edelnor3</v>
          </cell>
          <cell r="B21" t="str">
            <v>Edelnor</v>
          </cell>
          <cell r="C21">
            <v>3</v>
          </cell>
          <cell r="D21">
            <v>1.0266</v>
          </cell>
          <cell r="E21">
            <v>1.0492</v>
          </cell>
          <cell r="F21">
            <v>1.1528</v>
          </cell>
          <cell r="G21">
            <v>1.2331</v>
          </cell>
          <cell r="H21">
            <v>300</v>
          </cell>
          <cell r="I21">
            <v>0.75</v>
          </cell>
          <cell r="J21">
            <v>0.752</v>
          </cell>
          <cell r="K21">
            <v>0.77</v>
          </cell>
          <cell r="L21">
            <v>0.66</v>
          </cell>
        </row>
        <row r="22">
          <cell r="A22" t="str">
            <v>Electro Centro3</v>
          </cell>
          <cell r="B22" t="str">
            <v>Electro Centro</v>
          </cell>
          <cell r="C22">
            <v>3</v>
          </cell>
          <cell r="D22">
            <v>1.0255</v>
          </cell>
          <cell r="E22">
            <v>1.0488</v>
          </cell>
          <cell r="F22">
            <v>1.1708</v>
          </cell>
          <cell r="G22">
            <v>1.2454</v>
          </cell>
          <cell r="H22">
            <v>300</v>
          </cell>
          <cell r="I22">
            <v>0.75</v>
          </cell>
          <cell r="J22">
            <v>0.752</v>
          </cell>
          <cell r="K22">
            <v>0.77</v>
          </cell>
          <cell r="L22">
            <v>0.66</v>
          </cell>
        </row>
        <row r="23">
          <cell r="A23" t="str">
            <v>Electro Norte3</v>
          </cell>
          <cell r="B23" t="str">
            <v>Electro Norte</v>
          </cell>
          <cell r="C23">
            <v>3</v>
          </cell>
          <cell r="D23">
            <v>1.0255</v>
          </cell>
          <cell r="E23">
            <v>1.0488</v>
          </cell>
          <cell r="F23">
            <v>1.1708</v>
          </cell>
          <cell r="G23">
            <v>1.2454</v>
          </cell>
          <cell r="H23">
            <v>300</v>
          </cell>
          <cell r="I23">
            <v>0.75</v>
          </cell>
          <cell r="J23">
            <v>0.752</v>
          </cell>
          <cell r="K23">
            <v>0.77</v>
          </cell>
          <cell r="L23">
            <v>0.66</v>
          </cell>
        </row>
        <row r="24">
          <cell r="A24" t="str">
            <v>Electro Norte Medio3</v>
          </cell>
          <cell r="B24" t="str">
            <v>Electro Norte Medio</v>
          </cell>
          <cell r="C24">
            <v>3</v>
          </cell>
          <cell r="D24">
            <v>1.0255</v>
          </cell>
          <cell r="E24">
            <v>1.0488</v>
          </cell>
          <cell r="F24">
            <v>1.2317</v>
          </cell>
          <cell r="G24">
            <v>1.3053</v>
          </cell>
          <cell r="H24">
            <v>300</v>
          </cell>
          <cell r="I24">
            <v>0.75</v>
          </cell>
          <cell r="J24">
            <v>0.752</v>
          </cell>
          <cell r="K24">
            <v>0.77</v>
          </cell>
          <cell r="L24">
            <v>0.66</v>
          </cell>
        </row>
        <row r="25">
          <cell r="A25" t="str">
            <v>Electro Nor Oeste3</v>
          </cell>
          <cell r="B25" t="str">
            <v>Electro Nor Oeste</v>
          </cell>
          <cell r="C25">
            <v>3</v>
          </cell>
          <cell r="D25">
            <v>1.0255</v>
          </cell>
          <cell r="E25">
            <v>1.0488</v>
          </cell>
          <cell r="F25">
            <v>1.1708</v>
          </cell>
          <cell r="G25">
            <v>1.2454</v>
          </cell>
          <cell r="H25">
            <v>300</v>
          </cell>
          <cell r="I25">
            <v>0.75</v>
          </cell>
          <cell r="J25">
            <v>0.752</v>
          </cell>
          <cell r="K25">
            <v>0.77</v>
          </cell>
          <cell r="L25">
            <v>0.66</v>
          </cell>
        </row>
        <row r="26">
          <cell r="A26" t="str">
            <v>Electro Oriente3</v>
          </cell>
          <cell r="B26" t="str">
            <v>Electro Oriente</v>
          </cell>
          <cell r="C26">
            <v>3</v>
          </cell>
          <cell r="D26">
            <v>1.0255</v>
          </cell>
          <cell r="E26">
            <v>1.0488</v>
          </cell>
          <cell r="F26">
            <v>1.1708</v>
          </cell>
          <cell r="G26">
            <v>1.2454</v>
          </cell>
          <cell r="H26">
            <v>300</v>
          </cell>
          <cell r="I26">
            <v>0.75</v>
          </cell>
          <cell r="J26">
            <v>0.752</v>
          </cell>
          <cell r="K26">
            <v>0.77</v>
          </cell>
          <cell r="L26">
            <v>0.66</v>
          </cell>
        </row>
        <row r="27">
          <cell r="A27" t="str">
            <v>Electro Sur3</v>
          </cell>
          <cell r="B27" t="str">
            <v>Electro Sur</v>
          </cell>
          <cell r="C27">
            <v>3</v>
          </cell>
          <cell r="D27">
            <v>1.0255</v>
          </cell>
          <cell r="E27">
            <v>1.0488</v>
          </cell>
          <cell r="F27">
            <v>1.1708</v>
          </cell>
          <cell r="G27">
            <v>1.2454</v>
          </cell>
          <cell r="H27">
            <v>300</v>
          </cell>
          <cell r="I27">
            <v>0.75</v>
          </cell>
          <cell r="J27">
            <v>0.752</v>
          </cell>
          <cell r="K27">
            <v>0.77</v>
          </cell>
          <cell r="L27">
            <v>0.66</v>
          </cell>
        </row>
        <row r="28">
          <cell r="A28" t="str">
            <v>Electro Sur Este3</v>
          </cell>
          <cell r="B28" t="str">
            <v>Electro Sur Este</v>
          </cell>
          <cell r="C28">
            <v>3</v>
          </cell>
          <cell r="D28">
            <v>1.0255</v>
          </cell>
          <cell r="E28">
            <v>1.0488</v>
          </cell>
          <cell r="F28">
            <v>1.1708</v>
          </cell>
          <cell r="G28">
            <v>1.2454</v>
          </cell>
          <cell r="H28">
            <v>300</v>
          </cell>
          <cell r="I28">
            <v>0.75</v>
          </cell>
          <cell r="J28">
            <v>0.752</v>
          </cell>
          <cell r="K28">
            <v>0.77</v>
          </cell>
          <cell r="L28">
            <v>0.66</v>
          </cell>
        </row>
        <row r="29">
          <cell r="A29" t="str">
            <v>Electro Sur Medio3</v>
          </cell>
          <cell r="B29" t="str">
            <v>Electro Sur Medio</v>
          </cell>
          <cell r="C29">
            <v>3</v>
          </cell>
          <cell r="D29">
            <v>1.0255</v>
          </cell>
          <cell r="E29">
            <v>1.0488</v>
          </cell>
          <cell r="F29">
            <v>1.1708</v>
          </cell>
          <cell r="G29">
            <v>1.2454</v>
          </cell>
          <cell r="H29">
            <v>300</v>
          </cell>
          <cell r="I29">
            <v>0.75</v>
          </cell>
          <cell r="J29">
            <v>0.752</v>
          </cell>
          <cell r="K29">
            <v>0.77</v>
          </cell>
          <cell r="L29">
            <v>0.66</v>
          </cell>
        </row>
        <row r="30">
          <cell r="A30" t="str">
            <v>Seal3</v>
          </cell>
          <cell r="B30" t="str">
            <v>Seal</v>
          </cell>
          <cell r="C30">
            <v>3</v>
          </cell>
          <cell r="D30">
            <v>1.0333</v>
          </cell>
          <cell r="E30">
            <v>1.0567</v>
          </cell>
          <cell r="F30">
            <v>1.1777</v>
          </cell>
          <cell r="G30">
            <v>1.2525</v>
          </cell>
          <cell r="H30">
            <v>300</v>
          </cell>
          <cell r="I30">
            <v>0.75</v>
          </cell>
          <cell r="J30">
            <v>0.752</v>
          </cell>
          <cell r="K30">
            <v>0.77</v>
          </cell>
          <cell r="L30">
            <v>0.66</v>
          </cell>
        </row>
        <row r="31">
          <cell r="A31" t="str">
            <v>Edelnor4</v>
          </cell>
          <cell r="B31" t="str">
            <v>Edelnor</v>
          </cell>
          <cell r="C31">
            <v>4</v>
          </cell>
          <cell r="D31">
            <v>1.0266</v>
          </cell>
          <cell r="E31">
            <v>1.0492</v>
          </cell>
          <cell r="F31">
            <v>1.1528</v>
          </cell>
          <cell r="G31">
            <v>1.2331</v>
          </cell>
          <cell r="H31">
            <v>275</v>
          </cell>
          <cell r="I31">
            <v>0.75</v>
          </cell>
          <cell r="J31">
            <v>0.752</v>
          </cell>
          <cell r="K31">
            <v>0.77</v>
          </cell>
          <cell r="L31">
            <v>0.66</v>
          </cell>
        </row>
        <row r="32">
          <cell r="A32" t="str">
            <v>Electro Centro4</v>
          </cell>
          <cell r="B32" t="str">
            <v>Electro Centro</v>
          </cell>
          <cell r="C32">
            <v>4</v>
          </cell>
          <cell r="D32">
            <v>1.0255</v>
          </cell>
          <cell r="E32">
            <v>1.0488</v>
          </cell>
          <cell r="F32">
            <v>1.1708</v>
          </cell>
          <cell r="G32">
            <v>1.2454</v>
          </cell>
          <cell r="H32">
            <v>275</v>
          </cell>
          <cell r="I32">
            <v>0.75</v>
          </cell>
          <cell r="J32">
            <v>0.752</v>
          </cell>
          <cell r="K32">
            <v>0.77</v>
          </cell>
          <cell r="L32">
            <v>0.66</v>
          </cell>
        </row>
        <row r="33">
          <cell r="A33" t="str">
            <v>Electro Sur4</v>
          </cell>
          <cell r="B33" t="str">
            <v>Electro Sur</v>
          </cell>
          <cell r="C33">
            <v>4</v>
          </cell>
          <cell r="D33">
            <v>1.0255</v>
          </cell>
          <cell r="E33">
            <v>1.0488</v>
          </cell>
          <cell r="F33">
            <v>1.1708</v>
          </cell>
          <cell r="G33">
            <v>1.2454</v>
          </cell>
          <cell r="H33">
            <v>275</v>
          </cell>
          <cell r="I33">
            <v>0.75</v>
          </cell>
          <cell r="J33">
            <v>0.752</v>
          </cell>
          <cell r="K33">
            <v>0.77</v>
          </cell>
          <cell r="L33">
            <v>0.66</v>
          </cell>
        </row>
        <row r="34">
          <cell r="A34" t="str">
            <v>Electro Sur Este4</v>
          </cell>
          <cell r="B34" t="str">
            <v>Electro Sur Este</v>
          </cell>
          <cell r="C34">
            <v>4</v>
          </cell>
          <cell r="D34">
            <v>1.0255</v>
          </cell>
          <cell r="E34">
            <v>1.0488</v>
          </cell>
          <cell r="F34">
            <v>1.1708</v>
          </cell>
          <cell r="G34">
            <v>1.2454</v>
          </cell>
          <cell r="H34">
            <v>275</v>
          </cell>
          <cell r="I34">
            <v>0.75</v>
          </cell>
          <cell r="J34">
            <v>0.752</v>
          </cell>
          <cell r="K34">
            <v>0.77</v>
          </cell>
          <cell r="L34">
            <v>0.66</v>
          </cell>
        </row>
        <row r="35">
          <cell r="A35" t="str">
            <v>Electro Sur Medio4</v>
          </cell>
          <cell r="B35" t="str">
            <v>Electro Sur Medio</v>
          </cell>
          <cell r="C35">
            <v>4</v>
          </cell>
          <cell r="D35">
            <v>1.0255</v>
          </cell>
          <cell r="E35">
            <v>1.0488</v>
          </cell>
          <cell r="F35">
            <v>1.1708</v>
          </cell>
          <cell r="G35">
            <v>1.2454</v>
          </cell>
          <cell r="H35">
            <v>275</v>
          </cell>
          <cell r="I35">
            <v>0.75</v>
          </cell>
          <cell r="J35">
            <v>0.752</v>
          </cell>
          <cell r="K35">
            <v>0.77</v>
          </cell>
          <cell r="L35">
            <v>0.66</v>
          </cell>
        </row>
        <row r="36">
          <cell r="A36" t="str">
            <v>Seal4</v>
          </cell>
          <cell r="B36" t="str">
            <v>Seal</v>
          </cell>
          <cell r="C36">
            <v>4</v>
          </cell>
          <cell r="D36">
            <v>1.0333</v>
          </cell>
          <cell r="E36">
            <v>1.0567</v>
          </cell>
          <cell r="F36">
            <v>1.1777</v>
          </cell>
          <cell r="G36">
            <v>1.2525</v>
          </cell>
          <cell r="H36">
            <v>275</v>
          </cell>
          <cell r="I36">
            <v>0.75</v>
          </cell>
          <cell r="J36">
            <v>0.752</v>
          </cell>
          <cell r="K36">
            <v>0.77</v>
          </cell>
          <cell r="L36">
            <v>0.66</v>
          </cell>
        </row>
      </sheetData>
      <sheetData sheetId="8">
        <row r="1">
          <cell r="A1" t="str">
            <v>Coincidencia</v>
          </cell>
          <cell r="B1">
            <v>1</v>
          </cell>
          <cell r="C1">
            <v>2</v>
          </cell>
          <cell r="D1">
            <v>3</v>
          </cell>
          <cell r="E1">
            <v>4</v>
          </cell>
        </row>
        <row r="2">
          <cell r="A2" t="str">
            <v>FCPPMT</v>
          </cell>
          <cell r="B2">
            <v>0.899</v>
          </cell>
          <cell r="C2">
            <v>0.861</v>
          </cell>
          <cell r="D2">
            <v>0.75</v>
          </cell>
          <cell r="E2">
            <v>0.75</v>
          </cell>
        </row>
        <row r="3">
          <cell r="A3" t="str">
            <v>FCPPBT</v>
          </cell>
          <cell r="B3">
            <v>0.876</v>
          </cell>
          <cell r="C3">
            <v>0.79</v>
          </cell>
          <cell r="D3">
            <v>0.752</v>
          </cell>
          <cell r="E3">
            <v>0.752</v>
          </cell>
        </row>
        <row r="4">
          <cell r="A4" t="str">
            <v>CMTPP</v>
          </cell>
          <cell r="B4">
            <v>0.7</v>
          </cell>
          <cell r="C4">
            <v>0.7</v>
          </cell>
          <cell r="D4">
            <v>0.77</v>
          </cell>
          <cell r="E4">
            <v>0.77</v>
          </cell>
        </row>
        <row r="5">
          <cell r="A5" t="str">
            <v>CBTPP</v>
          </cell>
          <cell r="B5">
            <v>0.61</v>
          </cell>
          <cell r="C5">
            <v>0.62</v>
          </cell>
          <cell r="D5">
            <v>0.66</v>
          </cell>
          <cell r="E5">
            <v>0.66</v>
          </cell>
        </row>
        <row r="6">
          <cell r="A6" t="str">
            <v>FCFPBT</v>
          </cell>
          <cell r="B6">
            <v>0.832</v>
          </cell>
          <cell r="C6">
            <v>0.587</v>
          </cell>
          <cell r="D6">
            <v>0.576</v>
          </cell>
          <cell r="E6">
            <v>0.576</v>
          </cell>
        </row>
        <row r="7">
          <cell r="A7" t="str">
            <v>FCFPMT</v>
          </cell>
          <cell r="B7">
            <v>0.905</v>
          </cell>
          <cell r="C7">
            <v>0.839</v>
          </cell>
          <cell r="D7">
            <v>0.713</v>
          </cell>
          <cell r="E7">
            <v>0.713</v>
          </cell>
        </row>
        <row r="8">
          <cell r="A8" t="str">
            <v>CMTFP</v>
          </cell>
          <cell r="B8">
            <v>0.49</v>
          </cell>
          <cell r="C8">
            <v>0.35</v>
          </cell>
          <cell r="D8">
            <v>0.38</v>
          </cell>
          <cell r="E8">
            <v>0.38</v>
          </cell>
        </row>
        <row r="9">
          <cell r="A9" t="str">
            <v>CBTFP</v>
          </cell>
          <cell r="B9">
            <v>0.37</v>
          </cell>
          <cell r="C9">
            <v>0.27</v>
          </cell>
          <cell r="D9">
            <v>0.28</v>
          </cell>
          <cell r="E9">
            <v>0.28</v>
          </cell>
        </row>
        <row r="10">
          <cell r="A10" t="str">
            <v>CBTPP-AP</v>
          </cell>
          <cell r="B10">
            <v>1</v>
          </cell>
          <cell r="C10">
            <v>1</v>
          </cell>
          <cell r="D10">
            <v>1</v>
          </cell>
          <cell r="E10">
            <v>1</v>
          </cell>
        </row>
        <row r="11">
          <cell r="A11" t="str">
            <v>VMTFP</v>
          </cell>
          <cell r="B11">
            <v>9.435411888</v>
          </cell>
          <cell r="C11">
            <v>6.7815635544</v>
          </cell>
          <cell r="D11">
            <v>17.684685471959998</v>
          </cell>
          <cell r="E11">
            <v>22.063632656000003</v>
          </cell>
        </row>
        <row r="12">
          <cell r="A12" t="str">
            <v>VMTPP</v>
          </cell>
          <cell r="B12">
            <v>9.05799541248</v>
          </cell>
          <cell r="C12">
            <v>6.510301012224</v>
          </cell>
          <cell r="D12">
            <v>16.977298053081597</v>
          </cell>
          <cell r="E12">
            <v>21.181087349760002</v>
          </cell>
        </row>
        <row r="13">
          <cell r="A13" t="str">
            <v>VBTFP</v>
          </cell>
          <cell r="B13">
            <v>33.005845911959995</v>
          </cell>
          <cell r="C13">
            <v>31.47299232896</v>
          </cell>
          <cell r="D13">
            <v>30.66178897652</v>
          </cell>
          <cell r="E13">
            <v>43.42504397601</v>
          </cell>
        </row>
        <row r="14">
          <cell r="A14" t="str">
            <v>VBTPP</v>
          </cell>
          <cell r="B14">
            <v>32.675787452840396</v>
          </cell>
          <cell r="C14">
            <v>31.1582624056704</v>
          </cell>
          <cell r="D14">
            <v>30.3551710867548</v>
          </cell>
          <cell r="E14">
            <v>42.9907935362499</v>
          </cell>
        </row>
        <row r="15">
          <cell r="A15" t="str">
            <v>CER</v>
          </cell>
          <cell r="B15">
            <v>4.274512</v>
          </cell>
          <cell r="C15">
            <v>4.274512</v>
          </cell>
          <cell r="D15">
            <v>4.274512</v>
          </cell>
          <cell r="E15">
            <v>4.274512</v>
          </cell>
        </row>
      </sheetData>
      <sheetData sheetId="13">
        <row r="1">
          <cell r="A1" t="str">
            <v>item</v>
          </cell>
          <cell r="B1" t="str">
            <v>m1</v>
          </cell>
          <cell r="C1" t="str">
            <v>m2</v>
          </cell>
          <cell r="D1" t="str">
            <v>m3</v>
          </cell>
          <cell r="E1" t="str">
            <v>m4</v>
          </cell>
          <cell r="F1" t="str">
            <v>m5</v>
          </cell>
          <cell r="G1" t="str">
            <v>m6</v>
          </cell>
          <cell r="H1" t="str">
            <v>m7</v>
          </cell>
          <cell r="I1" t="str">
            <v>m8</v>
          </cell>
          <cell r="J1" t="str">
            <v>m9</v>
          </cell>
          <cell r="K1" t="str">
            <v>m10</v>
          </cell>
          <cell r="L1" t="str">
            <v>m11</v>
          </cell>
          <cell r="M1" t="str">
            <v>m12</v>
          </cell>
          <cell r="N1" t="str">
            <v>codse</v>
          </cell>
        </row>
        <row r="2">
          <cell r="A2" t="str">
            <v>pemat</v>
          </cell>
          <cell r="B2">
            <v>0.0052</v>
          </cell>
          <cell r="C2">
            <v>0.0052</v>
          </cell>
          <cell r="D2">
            <v>0.0052</v>
          </cell>
          <cell r="E2">
            <v>0.0052</v>
          </cell>
          <cell r="F2">
            <v>0.0052</v>
          </cell>
          <cell r="G2">
            <v>0.0052</v>
          </cell>
          <cell r="H2">
            <v>0.012</v>
          </cell>
          <cell r="I2">
            <v>0.0124</v>
          </cell>
          <cell r="J2">
            <v>0.0118</v>
          </cell>
          <cell r="K2">
            <v>0.01527</v>
          </cell>
          <cell r="L2">
            <v>0.011852</v>
          </cell>
          <cell r="M2">
            <v>0.013866</v>
          </cell>
          <cell r="N2" t="str">
            <v>Seal01</v>
          </cell>
        </row>
        <row r="3">
          <cell r="A3" t="str">
            <v>peat</v>
          </cell>
          <cell r="B3">
            <v>0.018452</v>
          </cell>
          <cell r="C3">
            <v>0.018403</v>
          </cell>
          <cell r="D3">
            <v>0.018406</v>
          </cell>
          <cell r="E3">
            <v>0.018354</v>
          </cell>
          <cell r="F3">
            <v>0.018295</v>
          </cell>
          <cell r="G3">
            <v>0.017983</v>
          </cell>
          <cell r="H3">
            <v>0.017148</v>
          </cell>
          <cell r="I3">
            <v>0.017349</v>
          </cell>
          <cell r="J3">
            <v>0.016931</v>
          </cell>
          <cell r="K3">
            <v>0.016304</v>
          </cell>
          <cell r="L3">
            <v>0.016949</v>
          </cell>
          <cell r="M3">
            <v>0.017447</v>
          </cell>
          <cell r="N3" t="str">
            <v>Seal01</v>
          </cell>
        </row>
        <row r="4">
          <cell r="A4" t="str">
            <v>ppmat</v>
          </cell>
          <cell r="B4">
            <v>0.0088</v>
          </cell>
          <cell r="C4">
            <v>0.0088</v>
          </cell>
          <cell r="D4">
            <v>0.0088</v>
          </cell>
          <cell r="E4">
            <v>0.0088</v>
          </cell>
          <cell r="F4">
            <v>0.0088</v>
          </cell>
          <cell r="G4">
            <v>0.0088</v>
          </cell>
          <cell r="H4">
            <v>0.0065</v>
          </cell>
          <cell r="I4">
            <v>0.0066</v>
          </cell>
          <cell r="J4">
            <v>0.0062</v>
          </cell>
          <cell r="K4">
            <v>0.008042</v>
          </cell>
          <cell r="L4">
            <v>0.005887</v>
          </cell>
          <cell r="M4">
            <v>0.007271</v>
          </cell>
          <cell r="N4" t="str">
            <v>Seal01</v>
          </cell>
        </row>
        <row r="5">
          <cell r="A5" t="str">
            <v>ppat</v>
          </cell>
          <cell r="B5">
            <v>0.0261</v>
          </cell>
          <cell r="C5">
            <v>0.0258</v>
          </cell>
          <cell r="D5">
            <v>0.0258</v>
          </cell>
          <cell r="E5">
            <v>0.026</v>
          </cell>
          <cell r="F5">
            <v>0.0254</v>
          </cell>
          <cell r="G5">
            <v>0.025</v>
          </cell>
          <cell r="H5">
            <v>0.0241</v>
          </cell>
          <cell r="I5">
            <v>0.0241</v>
          </cell>
          <cell r="J5">
            <v>0.0237</v>
          </cell>
          <cell r="K5">
            <v>0.0224</v>
          </cell>
          <cell r="L5">
            <v>0.0238</v>
          </cell>
          <cell r="M5">
            <v>0.0242</v>
          </cell>
          <cell r="N5" t="str">
            <v>Seal01</v>
          </cell>
        </row>
        <row r="6">
          <cell r="A6" t="str">
            <v>pemt</v>
          </cell>
          <cell r="B6">
            <v>0.0164</v>
          </cell>
          <cell r="C6">
            <v>0.0164</v>
          </cell>
          <cell r="D6">
            <v>0.0164</v>
          </cell>
          <cell r="E6">
            <v>0.0164</v>
          </cell>
          <cell r="F6">
            <v>0.0164</v>
          </cell>
          <cell r="G6">
            <v>0.0164</v>
          </cell>
          <cell r="H6">
            <v>0.0164</v>
          </cell>
          <cell r="I6">
            <v>0.0164</v>
          </cell>
          <cell r="J6">
            <v>0.0164</v>
          </cell>
          <cell r="K6">
            <v>0.0164</v>
          </cell>
          <cell r="L6">
            <v>0.0164</v>
          </cell>
          <cell r="M6">
            <v>0.0164</v>
          </cell>
          <cell r="N6" t="str">
            <v>Seal01</v>
          </cell>
        </row>
        <row r="7">
          <cell r="A7" t="str">
            <v>pebt</v>
          </cell>
          <cell r="N7" t="str">
            <v>Seal01</v>
          </cell>
        </row>
        <row r="8">
          <cell r="A8" t="str">
            <v>ppmt</v>
          </cell>
          <cell r="B8">
            <v>0.0206</v>
          </cell>
          <cell r="C8">
            <v>0.0206</v>
          </cell>
          <cell r="D8">
            <v>0.0206</v>
          </cell>
          <cell r="E8">
            <v>0.0206</v>
          </cell>
          <cell r="F8">
            <v>0.0206</v>
          </cell>
          <cell r="G8">
            <v>0.0206</v>
          </cell>
          <cell r="H8">
            <v>0.0206</v>
          </cell>
          <cell r="I8">
            <v>0.0206</v>
          </cell>
          <cell r="J8">
            <v>0.0206</v>
          </cell>
          <cell r="K8">
            <v>0.0206</v>
          </cell>
          <cell r="L8">
            <v>0.0206</v>
          </cell>
          <cell r="M8">
            <v>0.0206</v>
          </cell>
          <cell r="N8" t="str">
            <v>Seal01</v>
          </cell>
        </row>
        <row r="9">
          <cell r="A9" t="str">
            <v>ppbt</v>
          </cell>
          <cell r="N9" t="str">
            <v>Seal01</v>
          </cell>
        </row>
      </sheetData>
      <sheetData sheetId="14">
        <row r="1">
          <cell r="A1" t="str">
            <v>tarifa</v>
          </cell>
          <cell r="B1" t="str">
            <v>m1</v>
          </cell>
          <cell r="C1" t="str">
            <v>m2</v>
          </cell>
          <cell r="D1" t="str">
            <v>m3</v>
          </cell>
          <cell r="E1" t="str">
            <v>m4</v>
          </cell>
          <cell r="F1" t="str">
            <v>m5</v>
          </cell>
          <cell r="G1" t="str">
            <v>m6</v>
          </cell>
          <cell r="H1" t="str">
            <v>m7</v>
          </cell>
          <cell r="I1" t="str">
            <v>m8</v>
          </cell>
          <cell r="J1" t="str">
            <v>m9</v>
          </cell>
          <cell r="K1" t="str">
            <v>m10</v>
          </cell>
          <cell r="L1" t="str">
            <v>m11</v>
          </cell>
          <cell r="M1" t="str">
            <v>m12</v>
          </cell>
          <cell r="N1" t="str">
            <v>codse</v>
          </cell>
        </row>
        <row r="2">
          <cell r="A2" t="str">
            <v>DCMAT1</v>
          </cell>
          <cell r="N2" t="str">
            <v>Seal01</v>
          </cell>
        </row>
        <row r="3">
          <cell r="A3" t="str">
            <v>DCAT1</v>
          </cell>
          <cell r="B3">
            <v>3313.6</v>
          </cell>
          <cell r="C3">
            <v>2560.3</v>
          </cell>
          <cell r="D3">
            <v>3112.8</v>
          </cell>
          <cell r="E3">
            <v>2364.2</v>
          </cell>
          <cell r="F3">
            <v>3023.6</v>
          </cell>
          <cell r="G3">
            <v>1802.23</v>
          </cell>
          <cell r="H3">
            <v>2849.7</v>
          </cell>
          <cell r="I3">
            <v>1675.2</v>
          </cell>
          <cell r="J3">
            <v>1255.4</v>
          </cell>
          <cell r="K3">
            <v>2721.5</v>
          </cell>
          <cell r="L3">
            <v>2300.3</v>
          </cell>
          <cell r="M3">
            <v>2340.1</v>
          </cell>
          <cell r="N3" t="str">
            <v>Seal01</v>
          </cell>
        </row>
        <row r="4">
          <cell r="A4" t="str">
            <v>DCAT2</v>
          </cell>
          <cell r="N4" t="str">
            <v>Seal01</v>
          </cell>
        </row>
        <row r="5">
          <cell r="A5" t="str">
            <v>DCMT1</v>
          </cell>
          <cell r="B5">
            <v>2499.4</v>
          </cell>
          <cell r="C5">
            <v>2541.4</v>
          </cell>
          <cell r="D5">
            <v>2164.9</v>
          </cell>
          <cell r="E5">
            <v>2572.6</v>
          </cell>
          <cell r="F5">
            <v>1997.2</v>
          </cell>
          <cell r="G5">
            <v>2504.7</v>
          </cell>
          <cell r="H5">
            <v>2560.1</v>
          </cell>
          <cell r="I5">
            <v>2260.9</v>
          </cell>
          <cell r="J5">
            <v>2251</v>
          </cell>
          <cell r="K5">
            <v>2502.6</v>
          </cell>
          <cell r="L5">
            <v>2576.7</v>
          </cell>
          <cell r="M5">
            <v>2580</v>
          </cell>
          <cell r="N5" t="str">
            <v>Seal01</v>
          </cell>
        </row>
        <row r="6">
          <cell r="A6" t="str">
            <v>DCBT1</v>
          </cell>
          <cell r="N6" t="str">
            <v>Seal01</v>
          </cell>
        </row>
      </sheetData>
      <sheetData sheetId="15">
        <row r="1">
          <cell r="A1" t="str">
            <v>TARIFA</v>
          </cell>
          <cell r="B1" t="str">
            <v>M1</v>
          </cell>
          <cell r="C1" t="str">
            <v>M2</v>
          </cell>
          <cell r="D1" t="str">
            <v>M3</v>
          </cell>
          <cell r="E1" t="str">
            <v>M4</v>
          </cell>
          <cell r="F1" t="str">
            <v>M5</v>
          </cell>
          <cell r="G1" t="str">
            <v>M6</v>
          </cell>
          <cell r="H1" t="str">
            <v>M7</v>
          </cell>
          <cell r="I1" t="str">
            <v>M8</v>
          </cell>
          <cell r="J1" t="str">
            <v>M9</v>
          </cell>
          <cell r="K1" t="str">
            <v>M10</v>
          </cell>
          <cell r="L1" t="str">
            <v>M11</v>
          </cell>
          <cell r="M1" t="str">
            <v>M12</v>
          </cell>
        </row>
        <row r="2">
          <cell r="A2" t="str">
            <v>AT1</v>
          </cell>
          <cell r="B2">
            <v>2218.859</v>
          </cell>
          <cell r="C2">
            <v>2001.156</v>
          </cell>
          <cell r="D2">
            <v>2067.172</v>
          </cell>
          <cell r="E2">
            <v>1450.453</v>
          </cell>
          <cell r="F2">
            <v>2026.804</v>
          </cell>
          <cell r="G2">
            <v>1441.076</v>
          </cell>
          <cell r="H2">
            <v>1810.595</v>
          </cell>
          <cell r="I2">
            <v>1911.959</v>
          </cell>
          <cell r="J2">
            <v>1734.352</v>
          </cell>
          <cell r="K2">
            <v>2324.867</v>
          </cell>
          <cell r="L2">
            <v>1516.894</v>
          </cell>
          <cell r="M2">
            <v>2080.829</v>
          </cell>
        </row>
        <row r="3">
          <cell r="A3" t="str">
            <v>AT2</v>
          </cell>
        </row>
        <row r="4">
          <cell r="A4" t="str">
            <v>BT1</v>
          </cell>
        </row>
        <row r="5">
          <cell r="A5" t="str">
            <v>BT2</v>
          </cell>
          <cell r="B5">
            <v>22.3</v>
          </cell>
          <cell r="C5">
            <v>22.203</v>
          </cell>
          <cell r="D5">
            <v>24.685</v>
          </cell>
          <cell r="E5">
            <v>21.987</v>
          </cell>
          <cell r="F5">
            <v>27.791</v>
          </cell>
          <cell r="G5">
            <v>29.295</v>
          </cell>
          <cell r="H5">
            <v>29.152</v>
          </cell>
          <cell r="I5">
            <v>32.412</v>
          </cell>
          <cell r="J5">
            <v>29.465</v>
          </cell>
          <cell r="K5">
            <v>26.358</v>
          </cell>
          <cell r="L5">
            <v>26.555</v>
          </cell>
          <cell r="M5">
            <v>25.344</v>
          </cell>
        </row>
        <row r="6">
          <cell r="A6" t="str">
            <v>BT3FP</v>
          </cell>
          <cell r="B6">
            <v>20.863</v>
          </cell>
          <cell r="C6">
            <v>19.359</v>
          </cell>
          <cell r="D6">
            <v>21.123</v>
          </cell>
          <cell r="E6">
            <v>19.216</v>
          </cell>
          <cell r="F6">
            <v>80.787</v>
          </cell>
          <cell r="G6">
            <v>86.379</v>
          </cell>
          <cell r="H6">
            <v>83.019</v>
          </cell>
          <cell r="I6">
            <v>59.691</v>
          </cell>
          <cell r="J6">
            <v>53.104</v>
          </cell>
          <cell r="K6">
            <v>58.001</v>
          </cell>
          <cell r="L6">
            <v>75.782</v>
          </cell>
          <cell r="M6">
            <v>76.756</v>
          </cell>
        </row>
        <row r="7">
          <cell r="A7" t="str">
            <v>BT3P</v>
          </cell>
          <cell r="B7">
            <v>27.194</v>
          </cell>
          <cell r="C7">
            <v>29.082</v>
          </cell>
          <cell r="D7">
            <v>31.105</v>
          </cell>
          <cell r="E7">
            <v>34.684</v>
          </cell>
          <cell r="F7">
            <v>63.98</v>
          </cell>
          <cell r="G7">
            <v>53.105</v>
          </cell>
          <cell r="H7">
            <v>55.584</v>
          </cell>
          <cell r="I7">
            <v>90.167</v>
          </cell>
          <cell r="J7">
            <v>92.622</v>
          </cell>
          <cell r="K7">
            <v>84.94</v>
          </cell>
          <cell r="L7">
            <v>61.911</v>
          </cell>
          <cell r="M7">
            <v>63.238</v>
          </cell>
        </row>
        <row r="8">
          <cell r="A8" t="str">
            <v>BT4AP</v>
          </cell>
          <cell r="B8">
            <v>2067.316</v>
          </cell>
          <cell r="C8">
            <v>1965.643</v>
          </cell>
          <cell r="D8">
            <v>2014.752</v>
          </cell>
          <cell r="E8">
            <v>2028.672</v>
          </cell>
          <cell r="F8">
            <v>2102.953</v>
          </cell>
          <cell r="G8">
            <v>1971.18</v>
          </cell>
          <cell r="H8">
            <v>2022.415</v>
          </cell>
          <cell r="I8">
            <v>1982.053</v>
          </cell>
          <cell r="J8">
            <v>1987.812</v>
          </cell>
          <cell r="K8">
            <v>2100.498</v>
          </cell>
          <cell r="L8">
            <v>2271.384</v>
          </cell>
          <cell r="M8">
            <v>2076.467</v>
          </cell>
        </row>
        <row r="9">
          <cell r="A9" t="str">
            <v>BT4FP</v>
          </cell>
          <cell r="B9">
            <v>1076.269</v>
          </cell>
          <cell r="C9">
            <v>1006.226</v>
          </cell>
          <cell r="D9">
            <v>1028.73</v>
          </cell>
          <cell r="E9">
            <v>1058.837</v>
          </cell>
          <cell r="F9">
            <v>922.083</v>
          </cell>
          <cell r="G9">
            <v>914.83</v>
          </cell>
          <cell r="H9">
            <v>962.27</v>
          </cell>
          <cell r="I9">
            <v>976.891</v>
          </cell>
          <cell r="J9">
            <v>948.792</v>
          </cell>
          <cell r="K9">
            <v>934.523</v>
          </cell>
          <cell r="L9">
            <v>919.612</v>
          </cell>
          <cell r="M9">
            <v>928.487</v>
          </cell>
        </row>
        <row r="10">
          <cell r="A10" t="str">
            <v>BT4P</v>
          </cell>
          <cell r="B10">
            <v>317.233</v>
          </cell>
          <cell r="C10">
            <v>381.327</v>
          </cell>
          <cell r="D10">
            <v>446.554</v>
          </cell>
          <cell r="E10">
            <v>343.187</v>
          </cell>
          <cell r="F10">
            <v>353.403</v>
          </cell>
          <cell r="G10">
            <v>304.98</v>
          </cell>
          <cell r="H10">
            <v>275.25</v>
          </cell>
          <cell r="I10">
            <v>297.245</v>
          </cell>
          <cell r="J10">
            <v>299.425</v>
          </cell>
          <cell r="K10">
            <v>303.059</v>
          </cell>
          <cell r="L10">
            <v>303.774</v>
          </cell>
          <cell r="M10">
            <v>270.796</v>
          </cell>
        </row>
        <row r="11">
          <cell r="A11" t="str">
            <v>BT5</v>
          </cell>
          <cell r="B11">
            <v>14161.292</v>
          </cell>
          <cell r="C11">
            <v>13943.016</v>
          </cell>
          <cell r="D11">
            <v>13799.907</v>
          </cell>
          <cell r="E11">
            <v>14153.564</v>
          </cell>
          <cell r="F11">
            <v>14132.831</v>
          </cell>
          <cell r="G11">
            <v>14112.38</v>
          </cell>
          <cell r="H11">
            <v>14422.12</v>
          </cell>
          <cell r="I11">
            <v>14245.395</v>
          </cell>
          <cell r="J11">
            <v>14222.43</v>
          </cell>
          <cell r="K11">
            <v>14236.727</v>
          </cell>
          <cell r="L11">
            <v>14440.082</v>
          </cell>
          <cell r="M11">
            <v>14291.69</v>
          </cell>
        </row>
        <row r="12">
          <cell r="A12" t="str">
            <v>MAT1</v>
          </cell>
        </row>
        <row r="13">
          <cell r="A13" t="str">
            <v>MT1</v>
          </cell>
          <cell r="B13">
            <v>1311.577</v>
          </cell>
          <cell r="C13">
            <v>1450.022</v>
          </cell>
          <cell r="D13">
            <v>1208.037</v>
          </cell>
          <cell r="E13">
            <v>1363.058</v>
          </cell>
          <cell r="F13">
            <v>1422.042</v>
          </cell>
          <cell r="G13">
            <v>1462.933</v>
          </cell>
          <cell r="H13">
            <v>1224.953</v>
          </cell>
          <cell r="I13">
            <v>1344.452</v>
          </cell>
          <cell r="J13">
            <v>1368.582</v>
          </cell>
          <cell r="K13">
            <v>1451.448</v>
          </cell>
          <cell r="L13">
            <v>1117.504</v>
          </cell>
          <cell r="M13">
            <v>1458.11</v>
          </cell>
        </row>
        <row r="14">
          <cell r="A14" t="str">
            <v>MT2</v>
          </cell>
          <cell r="B14">
            <v>560.484</v>
          </cell>
          <cell r="C14">
            <v>639.331</v>
          </cell>
          <cell r="D14">
            <v>593.562</v>
          </cell>
          <cell r="E14">
            <v>574.309</v>
          </cell>
          <cell r="F14">
            <v>212.732</v>
          </cell>
          <cell r="G14">
            <v>215.571</v>
          </cell>
          <cell r="H14">
            <v>206.598</v>
          </cell>
          <cell r="I14">
            <v>267.46</v>
          </cell>
          <cell r="J14">
            <v>285.032</v>
          </cell>
          <cell r="K14">
            <v>291.758</v>
          </cell>
          <cell r="L14">
            <v>253.742</v>
          </cell>
          <cell r="M14">
            <v>261.941</v>
          </cell>
        </row>
        <row r="15">
          <cell r="A15" t="str">
            <v>MT3FP</v>
          </cell>
          <cell r="B15">
            <v>1974.433</v>
          </cell>
          <cell r="C15">
            <v>2140.591</v>
          </cell>
          <cell r="D15">
            <v>2469.652</v>
          </cell>
          <cell r="E15">
            <v>2415.606</v>
          </cell>
          <cell r="F15">
            <v>2683.255</v>
          </cell>
          <cell r="G15">
            <v>2106.667</v>
          </cell>
          <cell r="H15">
            <v>2580.654</v>
          </cell>
          <cell r="I15">
            <v>2676.136</v>
          </cell>
          <cell r="J15">
            <v>1443.634</v>
          </cell>
          <cell r="K15">
            <v>1888.421</v>
          </cell>
          <cell r="L15">
            <v>1995.163</v>
          </cell>
          <cell r="M15">
            <v>2625.23</v>
          </cell>
        </row>
        <row r="16">
          <cell r="A16" t="str">
            <v>MT3P</v>
          </cell>
          <cell r="B16">
            <v>2546.948</v>
          </cell>
          <cell r="C16">
            <v>2494.076</v>
          </cell>
          <cell r="D16">
            <v>2252.293</v>
          </cell>
          <cell r="E16">
            <v>2075.241</v>
          </cell>
          <cell r="F16">
            <v>3172.082</v>
          </cell>
          <cell r="G16">
            <v>3637.389</v>
          </cell>
          <cell r="H16">
            <v>3225.328</v>
          </cell>
          <cell r="I16">
            <v>2998.877</v>
          </cell>
          <cell r="J16">
            <v>4117.711</v>
          </cell>
          <cell r="K16">
            <v>3793.052</v>
          </cell>
          <cell r="L16">
            <v>3730.899</v>
          </cell>
          <cell r="M16">
            <v>2783.912</v>
          </cell>
        </row>
        <row r="17">
          <cell r="A17" t="str">
            <v>MT4FP</v>
          </cell>
          <cell r="B17">
            <v>939.5</v>
          </cell>
          <cell r="C17">
            <v>902.718</v>
          </cell>
          <cell r="D17">
            <v>1208.075</v>
          </cell>
          <cell r="E17">
            <v>1111.063</v>
          </cell>
          <cell r="F17">
            <v>1083.512</v>
          </cell>
          <cell r="G17">
            <v>952.706</v>
          </cell>
          <cell r="H17">
            <v>1060.235</v>
          </cell>
          <cell r="I17">
            <v>842.264</v>
          </cell>
          <cell r="J17">
            <v>953.365</v>
          </cell>
          <cell r="K17">
            <v>977.154</v>
          </cell>
          <cell r="L17">
            <v>1115.944</v>
          </cell>
          <cell r="M17">
            <v>1190.905</v>
          </cell>
        </row>
        <row r="18">
          <cell r="A18" t="str">
            <v>MT4P</v>
          </cell>
          <cell r="B18">
            <v>721.657</v>
          </cell>
          <cell r="C18">
            <v>917.945</v>
          </cell>
          <cell r="D18">
            <v>561.782</v>
          </cell>
          <cell r="E18">
            <v>538.735</v>
          </cell>
          <cell r="F18">
            <v>345.386</v>
          </cell>
          <cell r="G18">
            <v>738.268</v>
          </cell>
          <cell r="H18">
            <v>709.096</v>
          </cell>
          <cell r="I18">
            <v>985.883</v>
          </cell>
          <cell r="J18">
            <v>803.878</v>
          </cell>
          <cell r="K18">
            <v>750.618</v>
          </cell>
          <cell r="L18">
            <v>497.497</v>
          </cell>
          <cell r="M18">
            <v>409.516</v>
          </cell>
        </row>
      </sheetData>
      <sheetData sheetId="16">
        <row r="1">
          <cell r="A1" t="str">
            <v>TARIFA</v>
          </cell>
          <cell r="B1" t="str">
            <v>M1</v>
          </cell>
          <cell r="C1" t="str">
            <v>M2</v>
          </cell>
          <cell r="D1" t="str">
            <v>M3</v>
          </cell>
          <cell r="E1" t="str">
            <v>M4</v>
          </cell>
          <cell r="F1" t="str">
            <v>M5</v>
          </cell>
          <cell r="G1" t="str">
            <v>M6</v>
          </cell>
          <cell r="H1" t="str">
            <v>M7</v>
          </cell>
          <cell r="I1" t="str">
            <v>M8</v>
          </cell>
          <cell r="J1" t="str">
            <v>M9</v>
          </cell>
          <cell r="K1" t="str">
            <v>M10</v>
          </cell>
          <cell r="L1" t="str">
            <v>M11</v>
          </cell>
          <cell r="M1" t="str">
            <v>M12</v>
          </cell>
          <cell r="N1" t="str">
            <v>codse</v>
          </cell>
        </row>
        <row r="2">
          <cell r="A2" t="str">
            <v>BT3P</v>
          </cell>
          <cell r="B2">
            <v>53.5</v>
          </cell>
          <cell r="C2">
            <v>68.5</v>
          </cell>
          <cell r="D2">
            <v>67.1</v>
          </cell>
          <cell r="E2">
            <v>73.5</v>
          </cell>
          <cell r="F2">
            <v>131.3</v>
          </cell>
          <cell r="G2">
            <v>117.8</v>
          </cell>
          <cell r="H2">
            <v>131.5</v>
          </cell>
          <cell r="I2">
            <v>214.9</v>
          </cell>
          <cell r="J2">
            <v>281</v>
          </cell>
          <cell r="K2">
            <v>202.5</v>
          </cell>
          <cell r="L2">
            <v>143.2</v>
          </cell>
          <cell r="M2">
            <v>144.9</v>
          </cell>
          <cell r="N2" t="str">
            <v>Seal01</v>
          </cell>
        </row>
        <row r="3">
          <cell r="A3" t="str">
            <v>BT3FP</v>
          </cell>
          <cell r="B3">
            <v>178.5</v>
          </cell>
          <cell r="C3">
            <v>159.5</v>
          </cell>
          <cell r="D3">
            <v>155.9</v>
          </cell>
          <cell r="E3">
            <v>156.1</v>
          </cell>
          <cell r="F3">
            <v>364.1</v>
          </cell>
          <cell r="G3">
            <v>377.1</v>
          </cell>
          <cell r="H3">
            <v>365.3</v>
          </cell>
          <cell r="I3">
            <v>281.2</v>
          </cell>
          <cell r="J3">
            <v>215.8</v>
          </cell>
          <cell r="K3">
            <v>297.5</v>
          </cell>
          <cell r="L3">
            <v>358.1</v>
          </cell>
          <cell r="M3">
            <v>359</v>
          </cell>
          <cell r="N3" t="str">
            <v>Seal01</v>
          </cell>
        </row>
        <row r="4">
          <cell r="A4" t="str">
            <v>BT4P</v>
          </cell>
          <cell r="B4">
            <v>930.1</v>
          </cell>
          <cell r="C4">
            <v>1268.7</v>
          </cell>
          <cell r="D4">
            <v>1446.6</v>
          </cell>
          <cell r="E4">
            <v>1164.3</v>
          </cell>
          <cell r="F4">
            <v>1036.6</v>
          </cell>
          <cell r="G4">
            <v>919.1</v>
          </cell>
          <cell r="H4">
            <v>872.2</v>
          </cell>
          <cell r="I4">
            <v>875.8</v>
          </cell>
          <cell r="J4">
            <v>941.6</v>
          </cell>
          <cell r="K4">
            <v>845</v>
          </cell>
          <cell r="L4">
            <v>960.9</v>
          </cell>
          <cell r="M4">
            <v>821.5</v>
          </cell>
          <cell r="N4" t="str">
            <v>Seal01</v>
          </cell>
        </row>
        <row r="5">
          <cell r="A5" t="str">
            <v>BT4FP</v>
          </cell>
          <cell r="B5">
            <v>7822.7</v>
          </cell>
          <cell r="C5">
            <v>7452.1</v>
          </cell>
          <cell r="D5">
            <v>7171.6</v>
          </cell>
          <cell r="E5">
            <v>7237.9</v>
          </cell>
          <cell r="F5">
            <v>6470.5</v>
          </cell>
          <cell r="G5">
            <v>6347.5</v>
          </cell>
          <cell r="H5">
            <v>6480.4</v>
          </cell>
          <cell r="I5">
            <v>6427.8</v>
          </cell>
          <cell r="J5">
            <v>6231</v>
          </cell>
          <cell r="K5">
            <v>6183.6</v>
          </cell>
          <cell r="L5">
            <v>6037.4</v>
          </cell>
          <cell r="M5">
            <v>6155.1</v>
          </cell>
          <cell r="N5" t="str">
            <v>Seal01</v>
          </cell>
        </row>
        <row r="6">
          <cell r="A6" t="str">
            <v>BT4AP</v>
          </cell>
          <cell r="B6">
            <v>5557.3</v>
          </cell>
          <cell r="C6">
            <v>5648.4</v>
          </cell>
          <cell r="D6">
            <v>5416</v>
          </cell>
          <cell r="E6">
            <v>5635.2</v>
          </cell>
          <cell r="F6">
            <v>5653.1</v>
          </cell>
          <cell r="G6">
            <v>5475.5</v>
          </cell>
          <cell r="H6">
            <v>5436.6</v>
          </cell>
          <cell r="I6">
            <v>5328.1</v>
          </cell>
          <cell r="J6">
            <v>5521.7</v>
          </cell>
          <cell r="K6">
            <v>5646.5</v>
          </cell>
          <cell r="L6">
            <v>6309.4</v>
          </cell>
          <cell r="M6">
            <v>5581.9</v>
          </cell>
          <cell r="N6" t="str">
            <v>Seal01</v>
          </cell>
        </row>
        <row r="7">
          <cell r="A7" t="str">
            <v>BT6</v>
          </cell>
          <cell r="B7">
            <v>17.4</v>
          </cell>
          <cell r="C7">
            <v>17.4</v>
          </cell>
          <cell r="D7">
            <v>17.4</v>
          </cell>
          <cell r="E7">
            <v>17.4</v>
          </cell>
          <cell r="F7">
            <v>19</v>
          </cell>
          <cell r="G7">
            <v>18.4</v>
          </cell>
          <cell r="H7">
            <v>20.4</v>
          </cell>
          <cell r="I7">
            <v>23.8</v>
          </cell>
          <cell r="J7">
            <v>23.8</v>
          </cell>
          <cell r="K7">
            <v>23.7</v>
          </cell>
          <cell r="L7">
            <v>25.3</v>
          </cell>
          <cell r="M7">
            <v>21.9</v>
          </cell>
          <cell r="N7" t="str">
            <v>Seal01</v>
          </cell>
        </row>
        <row r="8">
          <cell r="A8" t="str">
            <v>MAT1</v>
          </cell>
          <cell r="N8" t="str">
            <v>Seal01</v>
          </cell>
        </row>
        <row r="9">
          <cell r="A9" t="str">
            <v>AT1</v>
          </cell>
          <cell r="B9">
            <v>4062.4</v>
          </cell>
          <cell r="C9">
            <v>3799.2</v>
          </cell>
          <cell r="D9">
            <v>4024.4</v>
          </cell>
          <cell r="E9">
            <v>4024.4</v>
          </cell>
          <cell r="F9">
            <v>4024.4</v>
          </cell>
          <cell r="G9">
            <v>4024.4</v>
          </cell>
          <cell r="H9">
            <v>4024.4</v>
          </cell>
          <cell r="I9">
            <v>4024.4</v>
          </cell>
          <cell r="J9">
            <v>4024.4</v>
          </cell>
          <cell r="K9">
            <v>4024.4</v>
          </cell>
          <cell r="L9">
            <v>4024.4</v>
          </cell>
          <cell r="M9">
            <v>4024.4</v>
          </cell>
          <cell r="N9" t="str">
            <v>Seal01</v>
          </cell>
        </row>
        <row r="10">
          <cell r="A10" t="str">
            <v>AT2</v>
          </cell>
          <cell r="N10" t="str">
            <v>Seal01</v>
          </cell>
        </row>
        <row r="11">
          <cell r="A11" t="str">
            <v>MT1</v>
          </cell>
          <cell r="B11">
            <v>2887.7</v>
          </cell>
          <cell r="C11">
            <v>2874</v>
          </cell>
          <cell r="D11">
            <v>2842.4</v>
          </cell>
          <cell r="E11">
            <v>2981.8</v>
          </cell>
          <cell r="F11">
            <v>2930.2</v>
          </cell>
          <cell r="G11">
            <v>2955.1</v>
          </cell>
          <cell r="H11">
            <v>2965.1</v>
          </cell>
          <cell r="I11">
            <v>3020.2</v>
          </cell>
          <cell r="J11">
            <v>2876.9</v>
          </cell>
          <cell r="K11">
            <v>3004.8</v>
          </cell>
          <cell r="L11">
            <v>3008.8</v>
          </cell>
          <cell r="M11">
            <v>3064.2</v>
          </cell>
          <cell r="N11" t="str">
            <v>Seal01</v>
          </cell>
        </row>
        <row r="12">
          <cell r="A12" t="str">
            <v>MT2</v>
          </cell>
          <cell r="B12">
            <v>1461</v>
          </cell>
          <cell r="C12">
            <v>1459.8</v>
          </cell>
          <cell r="D12">
            <v>1449.6</v>
          </cell>
          <cell r="E12">
            <v>1453.7</v>
          </cell>
          <cell r="F12">
            <v>222</v>
          </cell>
          <cell r="G12">
            <v>226.1</v>
          </cell>
          <cell r="H12">
            <v>227.6</v>
          </cell>
          <cell r="I12">
            <v>234.9</v>
          </cell>
          <cell r="J12">
            <v>235.3</v>
          </cell>
          <cell r="K12">
            <v>232.2</v>
          </cell>
          <cell r="L12">
            <v>207.2</v>
          </cell>
          <cell r="M12">
            <v>205.6</v>
          </cell>
          <cell r="N12" t="str">
            <v>Seal01</v>
          </cell>
        </row>
        <row r="13">
          <cell r="A13" t="str">
            <v>BT1</v>
          </cell>
          <cell r="N13" t="str">
            <v>Seal01</v>
          </cell>
        </row>
        <row r="14">
          <cell r="A14" t="str">
            <v>BT2</v>
          </cell>
          <cell r="B14">
            <v>86.5</v>
          </cell>
          <cell r="C14">
            <v>85.5</v>
          </cell>
          <cell r="D14">
            <v>84.6</v>
          </cell>
          <cell r="E14">
            <v>81.6</v>
          </cell>
          <cell r="F14">
            <v>97.1</v>
          </cell>
          <cell r="G14">
            <v>100.6</v>
          </cell>
          <cell r="H14">
            <v>105.7</v>
          </cell>
          <cell r="I14">
            <v>98.4</v>
          </cell>
          <cell r="J14">
            <v>96.8</v>
          </cell>
          <cell r="K14">
            <v>77.1</v>
          </cell>
          <cell r="L14">
            <v>69.5</v>
          </cell>
          <cell r="M14">
            <v>67.8</v>
          </cell>
          <cell r="N14" t="str">
            <v>Seal01</v>
          </cell>
        </row>
        <row r="15">
          <cell r="A15" t="str">
            <v>MT3P</v>
          </cell>
          <cell r="B15">
            <v>6042.7</v>
          </cell>
          <cell r="C15">
            <v>5796.1</v>
          </cell>
          <cell r="D15">
            <v>4617.7</v>
          </cell>
          <cell r="E15">
            <v>4790.7</v>
          </cell>
          <cell r="F15">
            <v>6253.5</v>
          </cell>
          <cell r="G15">
            <v>7403.1</v>
          </cell>
          <cell r="H15">
            <v>6815.3</v>
          </cell>
          <cell r="I15">
            <v>6569.6</v>
          </cell>
          <cell r="J15">
            <v>9775.1</v>
          </cell>
          <cell r="K15">
            <v>8769.5</v>
          </cell>
          <cell r="L15">
            <v>8539.7</v>
          </cell>
          <cell r="M15">
            <v>6240.5</v>
          </cell>
          <cell r="N15" t="str">
            <v>Seal01</v>
          </cell>
        </row>
        <row r="16">
          <cell r="A16" t="str">
            <v>MT3FP</v>
          </cell>
          <cell r="B16">
            <v>7065.4</v>
          </cell>
          <cell r="C16">
            <v>7331.7</v>
          </cell>
          <cell r="D16">
            <v>8511.6</v>
          </cell>
          <cell r="E16">
            <v>8405.5</v>
          </cell>
          <cell r="F16">
            <v>8664.6</v>
          </cell>
          <cell r="G16">
            <v>7735</v>
          </cell>
          <cell r="H16">
            <v>8454</v>
          </cell>
          <cell r="I16">
            <v>9186.2</v>
          </cell>
          <cell r="J16">
            <v>6022.5</v>
          </cell>
          <cell r="K16">
            <v>7081.4</v>
          </cell>
          <cell r="L16">
            <v>7360.3</v>
          </cell>
          <cell r="M16">
            <v>9740.1</v>
          </cell>
          <cell r="N16" t="str">
            <v>Seal01</v>
          </cell>
        </row>
        <row r="17">
          <cell r="A17" t="str">
            <v>MT4P</v>
          </cell>
          <cell r="B17">
            <v>2207.9</v>
          </cell>
          <cell r="C17">
            <v>2450.1</v>
          </cell>
          <cell r="D17">
            <v>1375.3</v>
          </cell>
          <cell r="E17">
            <v>1571.6</v>
          </cell>
          <cell r="F17">
            <v>1284.6</v>
          </cell>
          <cell r="G17">
            <v>2112.2</v>
          </cell>
          <cell r="H17">
            <v>2083.7</v>
          </cell>
          <cell r="I17">
            <v>3052.7</v>
          </cell>
          <cell r="J17">
            <v>2632.2</v>
          </cell>
          <cell r="K17">
            <v>2526.4</v>
          </cell>
          <cell r="L17">
            <v>1620.9</v>
          </cell>
          <cell r="M17">
            <v>1215.5</v>
          </cell>
          <cell r="N17" t="str">
            <v>Seal01</v>
          </cell>
        </row>
        <row r="18">
          <cell r="A18" t="str">
            <v>MT4FP</v>
          </cell>
          <cell r="B18">
            <v>4299.7</v>
          </cell>
          <cell r="C18">
            <v>4069.3</v>
          </cell>
          <cell r="D18">
            <v>5198.2</v>
          </cell>
          <cell r="E18">
            <v>5150.2</v>
          </cell>
          <cell r="F18">
            <v>4929.4</v>
          </cell>
          <cell r="G18">
            <v>4457.8</v>
          </cell>
          <cell r="H18">
            <v>4534.6</v>
          </cell>
          <cell r="I18">
            <v>3575.2</v>
          </cell>
          <cell r="J18">
            <v>3983.8</v>
          </cell>
          <cell r="K18">
            <v>4195.6</v>
          </cell>
          <cell r="L18">
            <v>5093.2</v>
          </cell>
          <cell r="M18">
            <v>5519.4</v>
          </cell>
          <cell r="N18" t="str">
            <v>Seal01</v>
          </cell>
        </row>
      </sheetData>
      <sheetData sheetId="17">
        <row r="1">
          <cell r="A1" t="str">
            <v>mes</v>
          </cell>
          <cell r="B1" t="str">
            <v>facturacion</v>
          </cell>
          <cell r="C1" t="str">
            <v>ce</v>
          </cell>
          <cell r="D1" t="str">
            <v>cp</v>
          </cell>
          <cell r="E1" t="str">
            <v>codse</v>
          </cell>
          <cell r="F1" t="str">
            <v>Pm</v>
          </cell>
          <cell r="G1" t="str">
            <v>Ndias</v>
          </cell>
          <cell r="H1" t="str">
            <v>MW.h</v>
          </cell>
          <cell r="I1" t="str">
            <v>kW</v>
          </cell>
        </row>
        <row r="2">
          <cell r="A2">
            <v>1</v>
          </cell>
          <cell r="B2">
            <v>724167.04</v>
          </cell>
          <cell r="C2">
            <v>15.54</v>
          </cell>
          <cell r="D2">
            <v>72.5</v>
          </cell>
          <cell r="E2" t="str">
            <v>Seal01</v>
          </cell>
          <cell r="F2">
            <v>35.02924731182796</v>
          </cell>
          <cell r="G2">
            <v>31</v>
          </cell>
          <cell r="H2">
            <v>2067.321154672593</v>
          </cell>
          <cell r="I2">
            <v>5557.314931915572</v>
          </cell>
        </row>
        <row r="3">
          <cell r="A3">
            <v>2</v>
          </cell>
          <cell r="B3">
            <v>734947.88</v>
          </cell>
          <cell r="C3">
            <v>16.45</v>
          </cell>
          <cell r="D3">
            <v>72.87</v>
          </cell>
          <cell r="E3" t="str">
            <v>Seal01</v>
          </cell>
          <cell r="F3">
            <v>37.389655172413796</v>
          </cell>
          <cell r="G3">
            <v>29</v>
          </cell>
          <cell r="H3">
            <v>1965.6449801715391</v>
          </cell>
          <cell r="I3">
            <v>5648.405115435457</v>
          </cell>
        </row>
        <row r="4">
          <cell r="A4">
            <v>3</v>
          </cell>
          <cell r="B4">
            <v>726096.83</v>
          </cell>
          <cell r="C4">
            <v>16.45</v>
          </cell>
          <cell r="D4">
            <v>72.87</v>
          </cell>
          <cell r="E4" t="str">
            <v>Seal01</v>
          </cell>
          <cell r="F4">
            <v>36.038709677419355</v>
          </cell>
          <cell r="G4">
            <v>31</v>
          </cell>
          <cell r="H4">
            <v>2014.7692203723593</v>
          </cell>
          <cell r="I4">
            <v>5416.046291323546</v>
          </cell>
        </row>
        <row r="5">
          <cell r="A5">
            <v>4</v>
          </cell>
          <cell r="B5">
            <v>744347.51</v>
          </cell>
          <cell r="C5">
            <v>16.45</v>
          </cell>
          <cell r="D5">
            <v>72.87</v>
          </cell>
          <cell r="E5" t="str">
            <v>Seal01</v>
          </cell>
          <cell r="F5">
            <v>36.69166666666666</v>
          </cell>
          <cell r="G5">
            <v>30</v>
          </cell>
          <cell r="H5">
            <v>2028.655489439019</v>
          </cell>
          <cell r="I5">
            <v>5635.154137330608</v>
          </cell>
        </row>
        <row r="6">
          <cell r="A6">
            <v>5</v>
          </cell>
          <cell r="B6">
            <v>719711.91</v>
          </cell>
          <cell r="C6">
            <v>14.88</v>
          </cell>
          <cell r="D6">
            <v>71.96</v>
          </cell>
          <cell r="E6" t="str">
            <v>Seal01</v>
          </cell>
          <cell r="F6">
            <v>34.22408602150537</v>
          </cell>
          <cell r="G6">
            <v>31</v>
          </cell>
          <cell r="H6">
            <v>2102.939752862224</v>
          </cell>
          <cell r="I6">
            <v>5653.063851780172</v>
          </cell>
        </row>
        <row r="7">
          <cell r="A7">
            <v>6</v>
          </cell>
          <cell r="B7">
            <v>687329.21</v>
          </cell>
          <cell r="C7">
            <v>14.88</v>
          </cell>
          <cell r="D7">
            <v>71.96</v>
          </cell>
          <cell r="E7" t="str">
            <v>Seal01</v>
          </cell>
          <cell r="F7">
            <v>34.86888888888889</v>
          </cell>
          <cell r="G7">
            <v>30</v>
          </cell>
          <cell r="H7">
            <v>1971.181852654388</v>
          </cell>
          <cell r="I7">
            <v>5475.505146262189</v>
          </cell>
        </row>
        <row r="8">
          <cell r="A8">
            <v>7</v>
          </cell>
          <cell r="B8">
            <v>692152.04</v>
          </cell>
          <cell r="C8">
            <v>14.88</v>
          </cell>
          <cell r="D8">
            <v>71.96</v>
          </cell>
          <cell r="E8" t="str">
            <v>Seal01</v>
          </cell>
          <cell r="F8">
            <v>34.22408602150537</v>
          </cell>
          <cell r="G8">
            <v>31</v>
          </cell>
          <cell r="H8">
            <v>2022.4120508728058</v>
          </cell>
          <cell r="I8">
            <v>5436.591534604317</v>
          </cell>
        </row>
        <row r="9">
          <cell r="A9">
            <v>8</v>
          </cell>
          <cell r="B9">
            <v>709696.61</v>
          </cell>
          <cell r="C9">
            <v>16.36</v>
          </cell>
          <cell r="D9">
            <v>72.34</v>
          </cell>
          <cell r="E9" t="str">
            <v>Seal01</v>
          </cell>
          <cell r="F9">
            <v>35.80623655913978</v>
          </cell>
          <cell r="G9">
            <v>31</v>
          </cell>
          <cell r="H9">
            <v>1982.0474816665565</v>
          </cell>
          <cell r="I9">
            <v>5328.0846281359045</v>
          </cell>
        </row>
        <row r="10">
          <cell r="A10">
            <v>9</v>
          </cell>
          <cell r="B10">
            <v>724649.04</v>
          </cell>
          <cell r="C10">
            <v>16.36</v>
          </cell>
          <cell r="D10">
            <v>72.34</v>
          </cell>
          <cell r="E10" t="str">
            <v>Seal01</v>
          </cell>
          <cell r="F10">
            <v>36.45444444444445</v>
          </cell>
          <cell r="G10">
            <v>30</v>
          </cell>
          <cell r="H10">
            <v>1987.8208296504008</v>
          </cell>
          <cell r="I10">
            <v>5521.724526806669</v>
          </cell>
        </row>
        <row r="11">
          <cell r="A11">
            <v>10</v>
          </cell>
          <cell r="B11">
            <v>723712.71</v>
          </cell>
          <cell r="C11">
            <v>16.36</v>
          </cell>
          <cell r="D11">
            <v>67.31</v>
          </cell>
          <cell r="E11" t="str">
            <v>Seal01</v>
          </cell>
          <cell r="F11">
            <v>34.454086021505375</v>
          </cell>
          <cell r="G11">
            <v>31</v>
          </cell>
          <cell r="H11">
            <v>2100.5134472244504</v>
          </cell>
          <cell r="I11">
            <v>5646.5415247969095</v>
          </cell>
        </row>
        <row r="12">
          <cell r="A12">
            <v>11</v>
          </cell>
          <cell r="B12">
            <v>700903.32</v>
          </cell>
          <cell r="C12">
            <v>13.58</v>
          </cell>
          <cell r="D12">
            <v>62.2</v>
          </cell>
          <cell r="E12" t="str">
            <v>Seal01</v>
          </cell>
          <cell r="F12">
            <v>30.857777777777777</v>
          </cell>
          <cell r="G12">
            <v>30</v>
          </cell>
          <cell r="H12">
            <v>2271.3992078352294</v>
          </cell>
          <cell r="I12">
            <v>6309.4422439867485</v>
          </cell>
        </row>
        <row r="13">
          <cell r="A13">
            <v>12</v>
          </cell>
          <cell r="B13">
            <v>657084.51</v>
          </cell>
          <cell r="C13">
            <v>13.58</v>
          </cell>
          <cell r="D13">
            <v>67.2</v>
          </cell>
          <cell r="E13" t="str">
            <v>Seal01</v>
          </cell>
          <cell r="F13">
            <v>31.64451612903226</v>
          </cell>
          <cell r="G13">
            <v>31</v>
          </cell>
          <cell r="H13">
            <v>2076.456177495973</v>
          </cell>
          <cell r="I13">
            <v>5581.871444881648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I139"/>
  <sheetViews>
    <sheetView tabSelected="1" zoomScalePageLayoutView="0" workbookViewId="0" topLeftCell="A58">
      <selection activeCell="E78" sqref="E78:F78"/>
    </sheetView>
  </sheetViews>
  <sheetFormatPr defaultColWidth="11.421875" defaultRowHeight="15"/>
  <cols>
    <col min="1" max="6" width="11.421875" style="2" customWidth="1"/>
    <col min="7" max="7" width="56.140625" style="2" bestFit="1" customWidth="1"/>
    <col min="8" max="8" width="13.8515625" style="2" customWidth="1"/>
    <col min="9" max="16384" width="11.421875" style="2" customWidth="1"/>
  </cols>
  <sheetData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3" t="s">
        <v>0</v>
      </c>
      <c r="D5" s="4"/>
      <c r="E5" s="4"/>
      <c r="F5" s="4"/>
      <c r="G5" s="5"/>
      <c r="H5" s="1"/>
      <c r="I5" s="1"/>
    </row>
    <row r="6" spans="2:9" ht="15">
      <c r="B6" s="1"/>
      <c r="C6" s="6" t="s">
        <v>1</v>
      </c>
      <c r="D6" s="4"/>
      <c r="E6" s="4"/>
      <c r="F6" s="4"/>
      <c r="G6" s="5"/>
      <c r="H6" s="1"/>
      <c r="I6" s="1"/>
    </row>
    <row r="7" spans="2:9" ht="15">
      <c r="B7" s="1"/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1"/>
      <c r="I7" s="1"/>
    </row>
    <row r="8" spans="2:9" ht="15">
      <c r="B8" s="1"/>
      <c r="C8" s="7">
        <v>1</v>
      </c>
      <c r="D8" s="7" t="s">
        <v>7</v>
      </c>
      <c r="E8" s="7">
        <v>4</v>
      </c>
      <c r="F8" s="7"/>
      <c r="G8" s="8" t="s">
        <v>8</v>
      </c>
      <c r="H8" s="1"/>
      <c r="I8" s="1"/>
    </row>
    <row r="9" spans="2:9" ht="15">
      <c r="B9" s="1"/>
      <c r="C9" s="7">
        <f aca="true" t="shared" si="0" ref="C9:C18">+C8+1</f>
        <v>2</v>
      </c>
      <c r="D9" s="7" t="s">
        <v>9</v>
      </c>
      <c r="E9" s="7">
        <v>4</v>
      </c>
      <c r="F9" s="7">
        <v>0</v>
      </c>
      <c r="G9" s="8" t="s">
        <v>10</v>
      </c>
      <c r="H9" s="1"/>
      <c r="I9" s="1"/>
    </row>
    <row r="10" spans="2:9" ht="15">
      <c r="B10" s="1"/>
      <c r="C10" s="7">
        <f t="shared" si="0"/>
        <v>3</v>
      </c>
      <c r="D10" s="7" t="s">
        <v>9</v>
      </c>
      <c r="E10" s="7">
        <v>12</v>
      </c>
      <c r="F10" s="7">
        <v>0</v>
      </c>
      <c r="G10" s="8" t="s">
        <v>11</v>
      </c>
      <c r="H10" s="1"/>
      <c r="I10" s="1"/>
    </row>
    <row r="11" spans="2:9" ht="15">
      <c r="B11" s="1"/>
      <c r="C11" s="7">
        <f t="shared" si="0"/>
        <v>4</v>
      </c>
      <c r="D11" s="7" t="s">
        <v>7</v>
      </c>
      <c r="E11" s="7">
        <v>12</v>
      </c>
      <c r="F11" s="7"/>
      <c r="G11" s="8" t="s">
        <v>12</v>
      </c>
      <c r="H11" s="1"/>
      <c r="I11" s="1"/>
    </row>
    <row r="12" spans="2:9" ht="15">
      <c r="B12" s="1"/>
      <c r="C12" s="7">
        <f t="shared" si="0"/>
        <v>5</v>
      </c>
      <c r="D12" s="9" t="s">
        <v>9</v>
      </c>
      <c r="E12" s="9">
        <v>2</v>
      </c>
      <c r="F12" s="7">
        <v>2</v>
      </c>
      <c r="G12" s="8" t="s">
        <v>13</v>
      </c>
      <c r="H12" s="1"/>
      <c r="I12" s="1"/>
    </row>
    <row r="13" spans="2:9" ht="15">
      <c r="B13" s="1"/>
      <c r="C13" s="7">
        <f t="shared" si="0"/>
        <v>6</v>
      </c>
      <c r="D13" s="7" t="s">
        <v>9</v>
      </c>
      <c r="E13" s="7">
        <v>12</v>
      </c>
      <c r="F13" s="7">
        <v>2</v>
      </c>
      <c r="G13" s="8" t="s">
        <v>14</v>
      </c>
      <c r="H13" s="1"/>
      <c r="I13" s="1"/>
    </row>
    <row r="14" spans="2:9" ht="15">
      <c r="B14" s="1"/>
      <c r="C14" s="7">
        <f t="shared" si="0"/>
        <v>7</v>
      </c>
      <c r="D14" s="10" t="s">
        <v>9</v>
      </c>
      <c r="E14" s="10">
        <v>12</v>
      </c>
      <c r="F14" s="10">
        <v>2</v>
      </c>
      <c r="G14" s="8" t="s">
        <v>15</v>
      </c>
      <c r="H14" s="1"/>
      <c r="I14" s="1"/>
    </row>
    <row r="15" spans="2:9" ht="15">
      <c r="B15" s="1"/>
      <c r="C15" s="7">
        <f t="shared" si="0"/>
        <v>8</v>
      </c>
      <c r="D15" s="7" t="s">
        <v>9</v>
      </c>
      <c r="E15" s="7">
        <v>12</v>
      </c>
      <c r="F15" s="7">
        <v>2</v>
      </c>
      <c r="G15" s="8" t="s">
        <v>16</v>
      </c>
      <c r="H15" s="1"/>
      <c r="I15" s="1"/>
    </row>
    <row r="16" spans="2:9" ht="15">
      <c r="B16" s="1"/>
      <c r="C16" s="7">
        <f t="shared" si="0"/>
        <v>9</v>
      </c>
      <c r="D16" s="9" t="s">
        <v>9</v>
      </c>
      <c r="E16" s="9">
        <v>12</v>
      </c>
      <c r="F16" s="9">
        <v>4</v>
      </c>
      <c r="G16" s="8" t="s">
        <v>17</v>
      </c>
      <c r="H16" s="1"/>
      <c r="I16" s="1"/>
    </row>
    <row r="17" spans="2:9" ht="15">
      <c r="B17" s="1"/>
      <c r="C17" s="7">
        <f t="shared" si="0"/>
        <v>10</v>
      </c>
      <c r="D17" s="7" t="s">
        <v>9</v>
      </c>
      <c r="E17" s="7">
        <v>12</v>
      </c>
      <c r="F17" s="7">
        <v>4</v>
      </c>
      <c r="G17" s="8" t="s">
        <v>18</v>
      </c>
      <c r="H17" s="1"/>
      <c r="I17" s="1"/>
    </row>
    <row r="18" spans="2:9" ht="15">
      <c r="B18" s="1"/>
      <c r="C18" s="7">
        <f t="shared" si="0"/>
        <v>11</v>
      </c>
      <c r="D18" s="7" t="s">
        <v>9</v>
      </c>
      <c r="E18" s="7">
        <v>12</v>
      </c>
      <c r="F18" s="7">
        <v>2</v>
      </c>
      <c r="G18" s="8" t="s">
        <v>19</v>
      </c>
      <c r="H18" s="1"/>
      <c r="I18" s="1"/>
    </row>
    <row r="19" spans="2:9" ht="15">
      <c r="B19" s="1"/>
      <c r="C19" s="7">
        <v>12</v>
      </c>
      <c r="D19" s="7" t="s">
        <v>9</v>
      </c>
      <c r="E19" s="7">
        <v>12</v>
      </c>
      <c r="F19" s="7">
        <v>2</v>
      </c>
      <c r="G19" s="8" t="s">
        <v>20</v>
      </c>
      <c r="H19" s="1"/>
      <c r="I19" s="1"/>
    </row>
    <row r="20" spans="2:9" ht="15">
      <c r="B20" s="1"/>
      <c r="C20" s="4"/>
      <c r="D20" s="4"/>
      <c r="E20" s="4"/>
      <c r="F20" s="4"/>
      <c r="G20" s="5"/>
      <c r="H20" s="1"/>
      <c r="I20" s="1"/>
    </row>
    <row r="21" spans="2:9" ht="15">
      <c r="B21" s="1"/>
      <c r="C21" s="11" t="s">
        <v>21</v>
      </c>
      <c r="D21" s="11"/>
      <c r="H21" s="1"/>
      <c r="I21" s="1"/>
    </row>
    <row r="22" spans="2:9" ht="15">
      <c r="B22" s="1"/>
      <c r="C22" s="12" t="s">
        <v>22</v>
      </c>
      <c r="D22" s="12"/>
      <c r="E22" s="12"/>
      <c r="F22" s="12"/>
      <c r="G22" s="12"/>
      <c r="H22" s="1"/>
      <c r="I22" s="1"/>
    </row>
    <row r="23" spans="2:9" ht="15">
      <c r="B23" s="1"/>
      <c r="C23" s="13" t="s">
        <v>2</v>
      </c>
      <c r="D23" s="13" t="s">
        <v>3</v>
      </c>
      <c r="E23" s="13" t="s">
        <v>4</v>
      </c>
      <c r="F23" s="13" t="s">
        <v>5</v>
      </c>
      <c r="G23" s="13" t="s">
        <v>6</v>
      </c>
      <c r="H23" s="1"/>
      <c r="I23" s="1"/>
    </row>
    <row r="24" spans="2:9" ht="15">
      <c r="B24" s="1"/>
      <c r="C24" s="13">
        <v>1</v>
      </c>
      <c r="D24" s="13" t="s">
        <v>7</v>
      </c>
      <c r="E24" s="13">
        <v>4</v>
      </c>
      <c r="F24" s="13"/>
      <c r="G24" s="14" t="s">
        <v>8</v>
      </c>
      <c r="H24" s="1"/>
      <c r="I24" s="1"/>
    </row>
    <row r="25" spans="2:9" ht="15">
      <c r="B25" s="1"/>
      <c r="C25" s="13">
        <v>2</v>
      </c>
      <c r="D25" s="13" t="s">
        <v>9</v>
      </c>
      <c r="E25" s="13">
        <v>4</v>
      </c>
      <c r="F25" s="13">
        <v>0</v>
      </c>
      <c r="G25" s="14" t="s">
        <v>10</v>
      </c>
      <c r="H25" s="1"/>
      <c r="I25" s="1"/>
    </row>
    <row r="26" spans="2:9" ht="15">
      <c r="B26" s="1"/>
      <c r="C26" s="13">
        <v>3</v>
      </c>
      <c r="D26" s="13" t="s">
        <v>9</v>
      </c>
      <c r="E26" s="13">
        <v>2</v>
      </c>
      <c r="F26" s="13">
        <v>0</v>
      </c>
      <c r="G26" s="14" t="s">
        <v>11</v>
      </c>
      <c r="H26" s="1"/>
      <c r="I26" s="1"/>
    </row>
    <row r="27" spans="2:9" ht="15">
      <c r="B27" s="1"/>
      <c r="C27" s="13">
        <v>4</v>
      </c>
      <c r="D27" s="13" t="s">
        <v>23</v>
      </c>
      <c r="E27" s="13">
        <v>12</v>
      </c>
      <c r="F27" s="13">
        <v>0</v>
      </c>
      <c r="G27" s="14" t="s">
        <v>24</v>
      </c>
      <c r="H27" s="1"/>
      <c r="I27" s="1"/>
    </row>
    <row r="28" spans="2:9" ht="15">
      <c r="B28" s="1"/>
      <c r="C28" s="13">
        <v>5</v>
      </c>
      <c r="D28" s="13" t="s">
        <v>23</v>
      </c>
      <c r="E28" s="13">
        <v>12</v>
      </c>
      <c r="F28" s="13">
        <v>0</v>
      </c>
      <c r="G28" s="14" t="s">
        <v>25</v>
      </c>
      <c r="H28" s="1"/>
      <c r="I28" s="1"/>
    </row>
    <row r="29" spans="2:9" ht="15">
      <c r="B29" s="1"/>
      <c r="C29" s="13">
        <v>6</v>
      </c>
      <c r="D29" s="13" t="s">
        <v>7</v>
      </c>
      <c r="E29" s="13">
        <v>2</v>
      </c>
      <c r="F29" s="13"/>
      <c r="G29" s="14" t="s">
        <v>26</v>
      </c>
      <c r="H29" s="1"/>
      <c r="I29" s="1"/>
    </row>
    <row r="30" spans="2:9" ht="15">
      <c r="B30" s="1"/>
      <c r="C30" s="13">
        <v>7</v>
      </c>
      <c r="D30" s="13" t="s">
        <v>9</v>
      </c>
      <c r="E30" s="13">
        <v>12</v>
      </c>
      <c r="F30" s="13">
        <v>0</v>
      </c>
      <c r="G30" s="14" t="s">
        <v>27</v>
      </c>
      <c r="H30" s="1"/>
      <c r="I30" s="1"/>
    </row>
    <row r="31" spans="2:9" ht="15">
      <c r="B31" s="1"/>
      <c r="C31" s="13">
        <v>8</v>
      </c>
      <c r="D31" s="13" t="s">
        <v>9</v>
      </c>
      <c r="E31" s="13">
        <v>12</v>
      </c>
      <c r="F31" s="13">
        <v>2</v>
      </c>
      <c r="G31" s="14" t="s">
        <v>28</v>
      </c>
      <c r="H31" s="1"/>
      <c r="I31" s="1"/>
    </row>
    <row r="32" spans="2:9" ht="15">
      <c r="B32" s="1"/>
      <c r="C32" s="7">
        <v>9</v>
      </c>
      <c r="D32" s="13" t="s">
        <v>9</v>
      </c>
      <c r="E32" s="13">
        <v>12</v>
      </c>
      <c r="F32" s="13">
        <v>2</v>
      </c>
      <c r="G32" s="14" t="s">
        <v>29</v>
      </c>
      <c r="H32" s="1"/>
      <c r="I32" s="1"/>
    </row>
    <row r="33" spans="2:9" ht="15">
      <c r="B33" s="1"/>
      <c r="C33" s="4"/>
      <c r="D33" s="4"/>
      <c r="E33" s="4"/>
      <c r="F33" s="4"/>
      <c r="G33" s="5"/>
      <c r="H33" s="1"/>
      <c r="I33" s="1"/>
    </row>
    <row r="34" spans="2:9" ht="15">
      <c r="B34" s="1"/>
      <c r="C34" s="11" t="s">
        <v>30</v>
      </c>
      <c r="D34" s="11"/>
      <c r="H34" s="1"/>
      <c r="I34" s="1"/>
    </row>
    <row r="35" spans="2:9" ht="15">
      <c r="B35" s="1"/>
      <c r="C35" s="12" t="s">
        <v>31</v>
      </c>
      <c r="D35" s="12"/>
      <c r="E35" s="12"/>
      <c r="F35" s="12"/>
      <c r="G35" s="12"/>
      <c r="H35" s="1"/>
      <c r="I35" s="1"/>
    </row>
    <row r="36" spans="2:9" ht="15">
      <c r="B36" s="1"/>
      <c r="C36" s="13" t="s">
        <v>2</v>
      </c>
      <c r="D36" s="13" t="s">
        <v>3</v>
      </c>
      <c r="E36" s="13" t="s">
        <v>4</v>
      </c>
      <c r="F36" s="13" t="s">
        <v>5</v>
      </c>
      <c r="G36" s="13" t="s">
        <v>6</v>
      </c>
      <c r="H36" s="1"/>
      <c r="I36" s="1"/>
    </row>
    <row r="37" spans="2:9" ht="15">
      <c r="B37" s="1"/>
      <c r="C37" s="13">
        <v>1</v>
      </c>
      <c r="D37" s="13" t="s">
        <v>7</v>
      </c>
      <c r="E37" s="13">
        <v>4</v>
      </c>
      <c r="F37" s="13">
        <v>0</v>
      </c>
      <c r="G37" s="14" t="s">
        <v>8</v>
      </c>
      <c r="H37" s="1"/>
      <c r="I37" s="1"/>
    </row>
    <row r="38" spans="2:9" ht="15">
      <c r="B38" s="1"/>
      <c r="C38" s="13">
        <v>2</v>
      </c>
      <c r="D38" s="13" t="s">
        <v>9</v>
      </c>
      <c r="E38" s="13">
        <v>4</v>
      </c>
      <c r="F38" s="13">
        <v>0</v>
      </c>
      <c r="G38" s="14" t="s">
        <v>10</v>
      </c>
      <c r="H38" s="1"/>
      <c r="I38" s="1"/>
    </row>
    <row r="39" spans="2:9" ht="15">
      <c r="B39" s="1"/>
      <c r="C39" s="13">
        <v>3</v>
      </c>
      <c r="D39" s="13" t="s">
        <v>9</v>
      </c>
      <c r="E39" s="13">
        <v>2</v>
      </c>
      <c r="F39" s="13">
        <v>0</v>
      </c>
      <c r="G39" s="14" t="s">
        <v>11</v>
      </c>
      <c r="H39" s="1"/>
      <c r="I39" s="1"/>
    </row>
    <row r="40" spans="2:9" ht="15">
      <c r="B40" s="1"/>
      <c r="C40" s="13">
        <v>4</v>
      </c>
      <c r="D40" s="13" t="s">
        <v>9</v>
      </c>
      <c r="E40" s="13">
        <v>11</v>
      </c>
      <c r="F40" s="13">
        <v>0</v>
      </c>
      <c r="G40" s="14" t="s">
        <v>32</v>
      </c>
      <c r="H40" s="1"/>
      <c r="I40" s="1"/>
    </row>
    <row r="41" spans="2:9" ht="15">
      <c r="B41" s="1"/>
      <c r="C41" s="13">
        <v>5</v>
      </c>
      <c r="D41" s="13" t="s">
        <v>9</v>
      </c>
      <c r="E41" s="13">
        <v>12</v>
      </c>
      <c r="F41" s="13">
        <v>4</v>
      </c>
      <c r="G41" s="14" t="s">
        <v>33</v>
      </c>
      <c r="H41" s="1"/>
      <c r="I41" s="1"/>
    </row>
    <row r="42" spans="2:9" ht="15">
      <c r="B42" s="1"/>
      <c r="C42" s="13">
        <v>6</v>
      </c>
      <c r="D42" s="13" t="s">
        <v>9</v>
      </c>
      <c r="E42" s="13">
        <v>12</v>
      </c>
      <c r="F42" s="13">
        <v>2</v>
      </c>
      <c r="G42" s="14" t="s">
        <v>34</v>
      </c>
      <c r="H42" s="1"/>
      <c r="I42" s="1"/>
    </row>
    <row r="43" spans="2:9" ht="15">
      <c r="B43" s="1"/>
      <c r="C43" s="13">
        <v>7</v>
      </c>
      <c r="D43" s="13" t="s">
        <v>9</v>
      </c>
      <c r="E43" s="13">
        <v>12</v>
      </c>
      <c r="F43" s="13">
        <v>2</v>
      </c>
      <c r="G43" s="8" t="s">
        <v>35</v>
      </c>
      <c r="H43" s="1"/>
      <c r="I43" s="1"/>
    </row>
    <row r="44" spans="2:9" ht="15">
      <c r="B44" s="1"/>
      <c r="C44" s="15"/>
      <c r="D44" s="15"/>
      <c r="E44" s="15"/>
      <c r="F44" s="15"/>
      <c r="G44" s="5"/>
      <c r="H44" s="1"/>
      <c r="I44" s="1"/>
    </row>
    <row r="45" spans="2:9" ht="15">
      <c r="B45" s="1"/>
      <c r="C45" s="16" t="s">
        <v>36</v>
      </c>
      <c r="D45" s="16"/>
      <c r="I45" s="1"/>
    </row>
    <row r="46" spans="2:9" ht="15">
      <c r="B46" s="1"/>
      <c r="C46" s="17"/>
      <c r="D46" s="17"/>
      <c r="E46" s="17"/>
      <c r="F46" s="17"/>
      <c r="G46" s="17"/>
      <c r="I46" s="1"/>
    </row>
    <row r="47" spans="2:9" ht="15">
      <c r="B47" s="1"/>
      <c r="C47" s="18" t="s">
        <v>2</v>
      </c>
      <c r="D47" s="18" t="s">
        <v>3</v>
      </c>
      <c r="E47" s="18" t="s">
        <v>4</v>
      </c>
      <c r="F47" s="18" t="s">
        <v>5</v>
      </c>
      <c r="G47" s="18" t="s">
        <v>6</v>
      </c>
      <c r="I47" s="1"/>
    </row>
    <row r="48" spans="2:9" ht="15">
      <c r="B48" s="1"/>
      <c r="C48" s="18">
        <v>1</v>
      </c>
      <c r="D48" s="19" t="s">
        <v>23</v>
      </c>
      <c r="E48" s="20">
        <v>4</v>
      </c>
      <c r="F48" s="18">
        <v>0</v>
      </c>
      <c r="G48" s="19" t="s">
        <v>37</v>
      </c>
      <c r="I48" s="1"/>
    </row>
    <row r="49" spans="2:9" ht="15">
      <c r="B49" s="1"/>
      <c r="C49" s="18">
        <f aca="true" t="shared" si="1" ref="C49:C57">+C48+1</f>
        <v>2</v>
      </c>
      <c r="D49" s="19" t="s">
        <v>23</v>
      </c>
      <c r="E49" s="20">
        <v>2</v>
      </c>
      <c r="F49" s="18">
        <v>0</v>
      </c>
      <c r="G49" s="19" t="s">
        <v>38</v>
      </c>
      <c r="I49" s="1"/>
    </row>
    <row r="50" spans="2:9" ht="15">
      <c r="B50" s="1"/>
      <c r="C50" s="18">
        <f t="shared" si="1"/>
        <v>3</v>
      </c>
      <c r="D50" s="19" t="s">
        <v>7</v>
      </c>
      <c r="E50" s="20">
        <v>12</v>
      </c>
      <c r="F50" s="18">
        <v>0</v>
      </c>
      <c r="G50" s="19" t="s">
        <v>39</v>
      </c>
      <c r="I50" s="1"/>
    </row>
    <row r="51" spans="2:9" ht="15">
      <c r="B51" s="1"/>
      <c r="C51" s="18">
        <f t="shared" si="1"/>
        <v>4</v>
      </c>
      <c r="D51" s="19" t="s">
        <v>23</v>
      </c>
      <c r="E51" s="20">
        <v>8</v>
      </c>
      <c r="F51" s="18">
        <v>0</v>
      </c>
      <c r="G51" s="19" t="s">
        <v>40</v>
      </c>
      <c r="I51" s="1"/>
    </row>
    <row r="52" spans="2:9" ht="15">
      <c r="B52" s="1"/>
      <c r="C52" s="18">
        <f t="shared" si="1"/>
        <v>5</v>
      </c>
      <c r="D52" s="19" t="s">
        <v>7</v>
      </c>
      <c r="E52" s="20">
        <v>120</v>
      </c>
      <c r="F52" s="18">
        <v>0</v>
      </c>
      <c r="G52" s="19" t="s">
        <v>41</v>
      </c>
      <c r="I52" s="1"/>
    </row>
    <row r="53" spans="2:9" ht="15">
      <c r="B53" s="1"/>
      <c r="C53" s="18">
        <f t="shared" si="1"/>
        <v>6</v>
      </c>
      <c r="D53" s="19" t="s">
        <v>7</v>
      </c>
      <c r="E53" s="20">
        <v>6</v>
      </c>
      <c r="F53" s="21">
        <v>0</v>
      </c>
      <c r="G53" s="19" t="s">
        <v>42</v>
      </c>
      <c r="I53" s="1"/>
    </row>
    <row r="54" spans="2:9" ht="15">
      <c r="B54" s="1"/>
      <c r="C54" s="18">
        <f t="shared" si="1"/>
        <v>7</v>
      </c>
      <c r="D54" s="19" t="s">
        <v>7</v>
      </c>
      <c r="E54" s="20">
        <v>1</v>
      </c>
      <c r="F54" s="18">
        <v>0</v>
      </c>
      <c r="G54" s="19" t="s">
        <v>43</v>
      </c>
      <c r="I54" s="1"/>
    </row>
    <row r="55" spans="2:9" ht="15">
      <c r="B55" s="1"/>
      <c r="C55" s="18">
        <f t="shared" si="1"/>
        <v>8</v>
      </c>
      <c r="D55" s="19" t="s">
        <v>7</v>
      </c>
      <c r="E55" s="20">
        <v>1</v>
      </c>
      <c r="F55" s="22">
        <v>0</v>
      </c>
      <c r="G55" s="19" t="s">
        <v>44</v>
      </c>
      <c r="I55" s="1"/>
    </row>
    <row r="56" spans="2:9" ht="15">
      <c r="B56" s="1"/>
      <c r="C56" s="18">
        <f t="shared" si="1"/>
        <v>9</v>
      </c>
      <c r="D56" s="19" t="s">
        <v>7</v>
      </c>
      <c r="E56" s="20">
        <v>1</v>
      </c>
      <c r="F56" s="18">
        <v>0</v>
      </c>
      <c r="G56" s="19" t="s">
        <v>45</v>
      </c>
      <c r="I56" s="1"/>
    </row>
    <row r="57" spans="2:9" ht="15">
      <c r="B57" s="1"/>
      <c r="C57" s="18">
        <f t="shared" si="1"/>
        <v>10</v>
      </c>
      <c r="D57" s="19" t="s">
        <v>7</v>
      </c>
      <c r="E57" s="20">
        <v>8</v>
      </c>
      <c r="F57" s="18">
        <v>0</v>
      </c>
      <c r="G57" s="19" t="s">
        <v>46</v>
      </c>
      <c r="I57" s="1"/>
    </row>
    <row r="58" spans="2:9" ht="15">
      <c r="B58" s="1"/>
      <c r="C58" s="1"/>
      <c r="D58" s="1"/>
      <c r="E58" s="1"/>
      <c r="F58" s="1"/>
      <c r="G58" s="1"/>
      <c r="I58" s="1"/>
    </row>
    <row r="59" spans="2:9" ht="15">
      <c r="B59" s="1"/>
      <c r="C59" s="1"/>
      <c r="D59" s="1"/>
      <c r="E59" s="1"/>
      <c r="F59" s="1"/>
      <c r="G59" s="1"/>
      <c r="H59" s="1"/>
      <c r="I59" s="1"/>
    </row>
    <row r="60" spans="2:9" ht="15">
      <c r="B60" s="1"/>
      <c r="C60" s="1" t="s">
        <v>47</v>
      </c>
      <c r="D60" s="1"/>
      <c r="E60" s="1" t="s">
        <v>48</v>
      </c>
      <c r="F60" s="1"/>
      <c r="G60" s="1"/>
      <c r="H60" s="1"/>
      <c r="I60" s="1"/>
    </row>
    <row r="61" spans="2:9" ht="15">
      <c r="B61" s="1"/>
      <c r="C61" s="1" t="s">
        <v>49</v>
      </c>
      <c r="D61" s="1"/>
      <c r="E61" s="1" t="s">
        <v>50</v>
      </c>
      <c r="F61" s="1"/>
      <c r="G61" s="1"/>
      <c r="H61" s="1"/>
      <c r="I61" s="1"/>
    </row>
    <row r="62" spans="2:9" ht="15">
      <c r="B62" s="1"/>
      <c r="C62" s="1" t="s">
        <v>51</v>
      </c>
      <c r="D62" s="1"/>
      <c r="E62" s="1" t="s">
        <v>52</v>
      </c>
      <c r="F62" s="1"/>
      <c r="G62" s="1"/>
      <c r="H62" s="1"/>
      <c r="I62" s="1"/>
    </row>
    <row r="63" spans="2:9" ht="15">
      <c r="B63" s="1"/>
      <c r="C63" s="1" t="s">
        <v>53</v>
      </c>
      <c r="D63" s="1"/>
      <c r="E63" s="1" t="s">
        <v>54</v>
      </c>
      <c r="F63" s="1"/>
      <c r="G63" s="1"/>
      <c r="H63" s="1"/>
      <c r="I63" s="1"/>
    </row>
    <row r="64" spans="2:9" ht="15">
      <c r="B64" s="1"/>
      <c r="C64" s="1"/>
      <c r="D64" s="1"/>
      <c r="E64" s="1" t="s">
        <v>55</v>
      </c>
      <c r="F64" s="1"/>
      <c r="G64" s="1"/>
      <c r="H64" s="1"/>
      <c r="I64" s="1"/>
    </row>
    <row r="65" spans="2:9" ht="15">
      <c r="B65" s="1"/>
      <c r="C65" s="1" t="s">
        <v>56</v>
      </c>
      <c r="D65" s="1"/>
      <c r="E65" s="1" t="s">
        <v>57</v>
      </c>
      <c r="F65" s="1"/>
      <c r="G65" s="1"/>
      <c r="H65" s="1"/>
      <c r="I65" s="1"/>
    </row>
    <row r="66" spans="2:9" ht="15">
      <c r="B66" s="1"/>
      <c r="C66" s="1" t="s">
        <v>58</v>
      </c>
      <c r="D66" s="1"/>
      <c r="E66" s="1" t="s">
        <v>59</v>
      </c>
      <c r="F66" s="1"/>
      <c r="G66" s="1"/>
      <c r="H66" s="1"/>
      <c r="I66" s="1"/>
    </row>
    <row r="67" spans="2:9" ht="15">
      <c r="B67" s="1"/>
      <c r="C67" s="1"/>
      <c r="D67" s="1"/>
      <c r="E67" s="1"/>
      <c r="F67" s="1"/>
      <c r="G67" s="1"/>
      <c r="H67" s="1"/>
      <c r="I67" s="1"/>
    </row>
    <row r="68" spans="8:9" ht="15">
      <c r="H68" s="1"/>
      <c r="I68" s="1"/>
    </row>
    <row r="69" spans="8:9" ht="15">
      <c r="H69" s="1"/>
      <c r="I69" s="1"/>
    </row>
    <row r="70" spans="8:9" ht="15">
      <c r="H70" s="1"/>
      <c r="I70" s="1"/>
    </row>
    <row r="71" spans="8:9" ht="15">
      <c r="H71" s="1"/>
      <c r="I71" s="1"/>
    </row>
    <row r="72" spans="8:9" ht="15">
      <c r="H72" s="1"/>
      <c r="I72" s="1"/>
    </row>
    <row r="73" spans="8:9" ht="15">
      <c r="H73" s="1"/>
      <c r="I73" s="1"/>
    </row>
    <row r="74" spans="8:9" ht="15">
      <c r="H74" s="1"/>
      <c r="I74" s="1"/>
    </row>
    <row r="75" spans="8:9" ht="15">
      <c r="H75" s="1"/>
      <c r="I75" s="1"/>
    </row>
    <row r="76" spans="8:9" ht="15">
      <c r="H76" s="1"/>
      <c r="I76" s="1"/>
    </row>
    <row r="77" spans="8:9" ht="15">
      <c r="H77" s="1"/>
      <c r="I77" s="1"/>
    </row>
    <row r="78" spans="8:9" ht="15">
      <c r="H78" s="1"/>
      <c r="I78" s="1"/>
    </row>
    <row r="79" spans="8:9" ht="15">
      <c r="H79" s="1"/>
      <c r="I79" s="1"/>
    </row>
    <row r="80" spans="8:9" ht="15">
      <c r="H80" s="1"/>
      <c r="I80" s="1"/>
    </row>
    <row r="81" spans="8:9" ht="15">
      <c r="H81" s="1"/>
      <c r="I81" s="1"/>
    </row>
    <row r="82" spans="8:9" ht="15">
      <c r="H82" s="1"/>
      <c r="I82" s="1"/>
    </row>
    <row r="83" spans="2:9" ht="15">
      <c r="B83" s="1"/>
      <c r="C83" s="1"/>
      <c r="D83" s="1"/>
      <c r="E83" s="1"/>
      <c r="F83" s="1"/>
      <c r="G83" s="1"/>
      <c r="H83" s="1"/>
      <c r="I83" s="1"/>
    </row>
    <row r="84" spans="2:9" ht="15">
      <c r="B84" s="1"/>
      <c r="C84" s="1"/>
      <c r="D84" s="1"/>
      <c r="E84" s="1"/>
      <c r="F84" s="1"/>
      <c r="G84" s="1"/>
      <c r="H84" s="1"/>
      <c r="I84" s="1"/>
    </row>
    <row r="85" spans="2:9" ht="15">
      <c r="B85" s="1"/>
      <c r="C85" s="1"/>
      <c r="D85" s="1"/>
      <c r="E85" s="1"/>
      <c r="F85" s="1"/>
      <c r="G85" s="1"/>
      <c r="H85" s="1"/>
      <c r="I85" s="1"/>
    </row>
    <row r="86" spans="2:9" ht="15">
      <c r="B86" s="1"/>
      <c r="C86" s="1"/>
      <c r="D86" s="1"/>
      <c r="E86" s="1"/>
      <c r="F86" s="1"/>
      <c r="G86" s="1"/>
      <c r="H86" s="1"/>
      <c r="I86" s="1"/>
    </row>
    <row r="87" spans="2:9" ht="15">
      <c r="B87" s="1"/>
      <c r="C87" s="1"/>
      <c r="D87" s="1"/>
      <c r="E87" s="1"/>
      <c r="F87" s="1"/>
      <c r="G87" s="1"/>
      <c r="H87" s="1"/>
      <c r="I87" s="1"/>
    </row>
    <row r="88" spans="2:9" ht="15">
      <c r="B88" s="1"/>
      <c r="C88" s="1"/>
      <c r="D88" s="1"/>
      <c r="E88" s="1"/>
      <c r="F88" s="1"/>
      <c r="G88" s="1"/>
      <c r="H88" s="1"/>
      <c r="I88" s="1"/>
    </row>
    <row r="89" spans="2:9" ht="15">
      <c r="B89" s="1"/>
      <c r="C89" s="1"/>
      <c r="D89" s="1"/>
      <c r="E89" s="1"/>
      <c r="F89" s="1"/>
      <c r="G89" s="1"/>
      <c r="H89" s="1"/>
      <c r="I89" s="1"/>
    </row>
    <row r="90" spans="2:9" ht="15">
      <c r="B90" s="1"/>
      <c r="C90" s="1"/>
      <c r="D90" s="1"/>
      <c r="E90" s="1"/>
      <c r="F90" s="1"/>
      <c r="G90" s="1"/>
      <c r="H90" s="1"/>
      <c r="I90" s="1"/>
    </row>
    <row r="91" spans="2:9" ht="15">
      <c r="B91" s="1"/>
      <c r="C91" s="1"/>
      <c r="D91" s="1"/>
      <c r="E91" s="1"/>
      <c r="F91" s="1"/>
      <c r="G91" s="1"/>
      <c r="H91" s="1"/>
      <c r="I91" s="1"/>
    </row>
    <row r="92" spans="2:9" ht="15">
      <c r="B92" s="1"/>
      <c r="C92" s="1"/>
      <c r="D92" s="1"/>
      <c r="E92" s="1"/>
      <c r="F92" s="1"/>
      <c r="G92" s="1"/>
      <c r="H92" s="1"/>
      <c r="I92" s="1"/>
    </row>
    <row r="93" spans="2:9" ht="15">
      <c r="B93" s="1"/>
      <c r="C93" s="1"/>
      <c r="D93" s="1"/>
      <c r="E93" s="1"/>
      <c r="F93" s="1"/>
      <c r="G93" s="1"/>
      <c r="H93" s="1"/>
      <c r="I93" s="1"/>
    </row>
    <row r="94" spans="2:9" ht="15">
      <c r="B94" s="1"/>
      <c r="C94" s="1"/>
      <c r="D94" s="1"/>
      <c r="E94" s="1"/>
      <c r="F94" s="1"/>
      <c r="G94" s="1"/>
      <c r="H94" s="1"/>
      <c r="I94" s="1"/>
    </row>
    <row r="95" spans="2:9" ht="15">
      <c r="B95" s="1"/>
      <c r="C95" s="1"/>
      <c r="D95" s="1"/>
      <c r="E95" s="1"/>
      <c r="F95" s="1"/>
      <c r="G95" s="1"/>
      <c r="H95" s="1"/>
      <c r="I95" s="1"/>
    </row>
    <row r="96" spans="2:9" ht="15">
      <c r="B96" s="1"/>
      <c r="C96" s="1"/>
      <c r="D96" s="1"/>
      <c r="E96" s="1"/>
      <c r="F96" s="1"/>
      <c r="G96" s="1"/>
      <c r="H96" s="1"/>
      <c r="I96" s="1"/>
    </row>
    <row r="97" spans="2:9" ht="15">
      <c r="B97" s="1"/>
      <c r="C97" s="1"/>
      <c r="D97" s="1"/>
      <c r="E97" s="1"/>
      <c r="F97" s="1"/>
      <c r="G97" s="1"/>
      <c r="H97" s="1"/>
      <c r="I97" s="1"/>
    </row>
    <row r="98" spans="2:9" ht="15">
      <c r="B98" s="1"/>
      <c r="C98" s="1"/>
      <c r="D98" s="1"/>
      <c r="E98" s="1"/>
      <c r="F98" s="1"/>
      <c r="G98" s="1"/>
      <c r="H98" s="1"/>
      <c r="I98" s="1"/>
    </row>
    <row r="99" spans="2:9" ht="15">
      <c r="B99" s="1"/>
      <c r="C99" s="1"/>
      <c r="D99" s="1"/>
      <c r="E99" s="1"/>
      <c r="F99" s="1"/>
      <c r="G99" s="1"/>
      <c r="H99" s="1"/>
      <c r="I99" s="1"/>
    </row>
    <row r="100" spans="2:9" ht="15">
      <c r="B100" s="1"/>
      <c r="C100" s="1"/>
      <c r="D100" s="1"/>
      <c r="E100" s="1"/>
      <c r="F100" s="1"/>
      <c r="G100" s="1"/>
      <c r="H100" s="1"/>
      <c r="I100" s="1"/>
    </row>
    <row r="101" spans="2:9" ht="15">
      <c r="B101" s="1"/>
      <c r="C101" s="1"/>
      <c r="D101" s="1"/>
      <c r="E101" s="1"/>
      <c r="F101" s="1"/>
      <c r="G101" s="1"/>
      <c r="H101" s="1"/>
      <c r="I101" s="1"/>
    </row>
    <row r="102" spans="2:9" ht="15">
      <c r="B102" s="1"/>
      <c r="C102" s="1"/>
      <c r="D102" s="1"/>
      <c r="E102" s="1"/>
      <c r="F102" s="1"/>
      <c r="G102" s="1"/>
      <c r="H102" s="1"/>
      <c r="I102" s="1"/>
    </row>
    <row r="103" spans="2:9" ht="15">
      <c r="B103" s="1"/>
      <c r="C103" s="1"/>
      <c r="D103" s="1"/>
      <c r="E103" s="1"/>
      <c r="F103" s="1"/>
      <c r="G103" s="1"/>
      <c r="H103" s="1"/>
      <c r="I103" s="1"/>
    </row>
    <row r="104" spans="2:9" ht="15">
      <c r="B104" s="1"/>
      <c r="C104" s="1"/>
      <c r="D104" s="1"/>
      <c r="E104" s="1"/>
      <c r="F104" s="1"/>
      <c r="G104" s="1"/>
      <c r="H104" s="1"/>
      <c r="I104" s="1"/>
    </row>
    <row r="105" spans="2:9" ht="15">
      <c r="B105" s="1"/>
      <c r="C105" s="1"/>
      <c r="D105" s="1"/>
      <c r="E105" s="1"/>
      <c r="F105" s="1"/>
      <c r="G105" s="1"/>
      <c r="H105" s="1"/>
      <c r="I105" s="1"/>
    </row>
    <row r="106" spans="2:9" ht="15">
      <c r="B106" s="1"/>
      <c r="C106" s="1"/>
      <c r="D106" s="1"/>
      <c r="E106" s="1"/>
      <c r="F106" s="1"/>
      <c r="G106" s="1"/>
      <c r="H106" s="1"/>
      <c r="I106" s="1"/>
    </row>
    <row r="107" spans="2:9" ht="15">
      <c r="B107" s="1"/>
      <c r="C107" s="1"/>
      <c r="D107" s="1"/>
      <c r="E107" s="1"/>
      <c r="F107" s="1"/>
      <c r="G107" s="1"/>
      <c r="H107" s="1"/>
      <c r="I107" s="1"/>
    </row>
    <row r="108" spans="2:9" ht="15">
      <c r="B108" s="1"/>
      <c r="C108" s="1"/>
      <c r="D108" s="1"/>
      <c r="E108" s="1"/>
      <c r="F108" s="1"/>
      <c r="G108" s="1"/>
      <c r="H108" s="1"/>
      <c r="I108" s="1"/>
    </row>
    <row r="109" spans="2:9" ht="15">
      <c r="B109" s="1"/>
      <c r="C109" s="1"/>
      <c r="D109" s="1"/>
      <c r="E109" s="1"/>
      <c r="F109" s="1"/>
      <c r="G109" s="1"/>
      <c r="H109" s="1"/>
      <c r="I109" s="1"/>
    </row>
    <row r="110" spans="2:9" ht="15">
      <c r="B110" s="1"/>
      <c r="C110" s="1"/>
      <c r="D110" s="1"/>
      <c r="E110" s="1"/>
      <c r="F110" s="1"/>
      <c r="G110" s="1"/>
      <c r="H110" s="1"/>
      <c r="I110" s="1"/>
    </row>
    <row r="111" spans="2:9" ht="15">
      <c r="B111" s="1"/>
      <c r="C111" s="1"/>
      <c r="D111" s="1"/>
      <c r="E111" s="1"/>
      <c r="F111" s="1"/>
      <c r="G111" s="1"/>
      <c r="H111" s="1"/>
      <c r="I111" s="1"/>
    </row>
    <row r="112" spans="2:9" ht="15">
      <c r="B112" s="1"/>
      <c r="C112" s="1"/>
      <c r="D112" s="1"/>
      <c r="E112" s="1"/>
      <c r="F112" s="1"/>
      <c r="G112" s="1"/>
      <c r="H112" s="1"/>
      <c r="I112" s="1"/>
    </row>
    <row r="113" spans="2:9" ht="15">
      <c r="B113" s="1"/>
      <c r="C113" s="1"/>
      <c r="D113" s="1"/>
      <c r="E113" s="1"/>
      <c r="F113" s="1"/>
      <c r="G113" s="1"/>
      <c r="H113" s="1"/>
      <c r="I113" s="1"/>
    </row>
    <row r="114" spans="2:9" ht="15">
      <c r="B114" s="1"/>
      <c r="C114" s="1"/>
      <c r="D114" s="1"/>
      <c r="E114" s="1"/>
      <c r="F114" s="1"/>
      <c r="G114" s="1"/>
      <c r="H114" s="1"/>
      <c r="I114" s="1"/>
    </row>
    <row r="115" spans="2:9" ht="15">
      <c r="B115" s="1"/>
      <c r="C115" s="1"/>
      <c r="D115" s="1"/>
      <c r="E115" s="1"/>
      <c r="F115" s="1"/>
      <c r="G115" s="1"/>
      <c r="H115" s="1"/>
      <c r="I115" s="1"/>
    </row>
    <row r="116" spans="2:9" ht="15">
      <c r="B116" s="1"/>
      <c r="C116" s="1"/>
      <c r="D116" s="1"/>
      <c r="E116" s="1"/>
      <c r="F116" s="1"/>
      <c r="G116" s="1"/>
      <c r="H116" s="1"/>
      <c r="I116" s="1"/>
    </row>
    <row r="117" spans="2:9" ht="15">
      <c r="B117" s="1"/>
      <c r="C117" s="1"/>
      <c r="D117" s="1"/>
      <c r="E117" s="1"/>
      <c r="F117" s="1"/>
      <c r="G117" s="1"/>
      <c r="H117" s="1"/>
      <c r="I117" s="1"/>
    </row>
    <row r="118" spans="2:9" ht="15">
      <c r="B118" s="1"/>
      <c r="C118" s="1"/>
      <c r="D118" s="1"/>
      <c r="E118" s="1"/>
      <c r="F118" s="1"/>
      <c r="G118" s="1"/>
      <c r="H118" s="1"/>
      <c r="I118" s="1"/>
    </row>
    <row r="119" spans="2:9" ht="15">
      <c r="B119" s="1"/>
      <c r="C119" s="1"/>
      <c r="D119" s="1"/>
      <c r="E119" s="1"/>
      <c r="F119" s="1"/>
      <c r="G119" s="1"/>
      <c r="H119" s="1"/>
      <c r="I119" s="1"/>
    </row>
    <row r="120" spans="2:9" ht="15">
      <c r="B120" s="1"/>
      <c r="C120" s="1"/>
      <c r="D120" s="1"/>
      <c r="E120" s="1"/>
      <c r="F120" s="1"/>
      <c r="G120" s="1"/>
      <c r="H120" s="1"/>
      <c r="I120" s="1"/>
    </row>
    <row r="121" spans="2:9" ht="15">
      <c r="B121" s="1"/>
      <c r="C121" s="1"/>
      <c r="D121" s="1"/>
      <c r="E121" s="1"/>
      <c r="F121" s="1"/>
      <c r="G121" s="1"/>
      <c r="H121" s="1"/>
      <c r="I121" s="1"/>
    </row>
    <row r="122" spans="2:9" ht="15">
      <c r="B122" s="1"/>
      <c r="C122" s="1"/>
      <c r="D122" s="1"/>
      <c r="E122" s="1"/>
      <c r="F122" s="1"/>
      <c r="G122" s="1"/>
      <c r="H122" s="1"/>
      <c r="I122" s="1"/>
    </row>
    <row r="123" spans="2:9" ht="15">
      <c r="B123" s="1"/>
      <c r="C123" s="1"/>
      <c r="D123" s="1"/>
      <c r="E123" s="1"/>
      <c r="F123" s="1"/>
      <c r="G123" s="1"/>
      <c r="H123" s="1"/>
      <c r="I123" s="1"/>
    </row>
    <row r="124" spans="2:9" ht="15">
      <c r="B124" s="1"/>
      <c r="C124" s="1"/>
      <c r="D124" s="1"/>
      <c r="E124" s="1"/>
      <c r="F124" s="1"/>
      <c r="G124" s="1"/>
      <c r="H124" s="1"/>
      <c r="I124" s="1"/>
    </row>
    <row r="125" spans="2:9" ht="15">
      <c r="B125" s="1"/>
      <c r="C125" s="1"/>
      <c r="D125" s="1"/>
      <c r="E125" s="1"/>
      <c r="F125" s="1"/>
      <c r="G125" s="1"/>
      <c r="H125" s="1"/>
      <c r="I125" s="1"/>
    </row>
    <row r="126" spans="2:9" ht="15">
      <c r="B126" s="1"/>
      <c r="C126" s="1"/>
      <c r="D126" s="1"/>
      <c r="E126" s="1"/>
      <c r="F126" s="1"/>
      <c r="G126" s="1"/>
      <c r="H126" s="1"/>
      <c r="I126" s="1"/>
    </row>
    <row r="127" spans="2:9" ht="15">
      <c r="B127" s="1"/>
      <c r="C127" s="1"/>
      <c r="D127" s="1"/>
      <c r="E127" s="1"/>
      <c r="F127" s="1"/>
      <c r="G127" s="1"/>
      <c r="H127" s="1"/>
      <c r="I127" s="1"/>
    </row>
    <row r="128" spans="2:9" ht="15">
      <c r="B128" s="1"/>
      <c r="C128" s="1"/>
      <c r="D128" s="1"/>
      <c r="E128" s="1"/>
      <c r="F128" s="1"/>
      <c r="G128" s="1"/>
      <c r="H128" s="1"/>
      <c r="I128" s="1"/>
    </row>
    <row r="129" spans="2:9" ht="15">
      <c r="B129" s="1"/>
      <c r="C129" s="1"/>
      <c r="D129" s="1"/>
      <c r="E129" s="1"/>
      <c r="F129" s="1"/>
      <c r="G129" s="1"/>
      <c r="H129" s="1"/>
      <c r="I129" s="1"/>
    </row>
    <row r="130" spans="2:9" ht="15">
      <c r="B130" s="1"/>
      <c r="C130" s="1"/>
      <c r="D130" s="1"/>
      <c r="E130" s="1"/>
      <c r="F130" s="1"/>
      <c r="G130" s="1"/>
      <c r="H130" s="1"/>
      <c r="I130" s="1"/>
    </row>
    <row r="131" spans="2:9" ht="15">
      <c r="B131" s="1"/>
      <c r="C131" s="1"/>
      <c r="D131" s="1"/>
      <c r="E131" s="1"/>
      <c r="F131" s="1"/>
      <c r="G131" s="1"/>
      <c r="H131" s="1"/>
      <c r="I131" s="1"/>
    </row>
    <row r="132" spans="2:9" ht="15">
      <c r="B132" s="1"/>
      <c r="C132" s="1"/>
      <c r="D132" s="1"/>
      <c r="E132" s="1"/>
      <c r="F132" s="1"/>
      <c r="G132" s="1"/>
      <c r="H132" s="1"/>
      <c r="I132" s="1"/>
    </row>
    <row r="133" spans="2:9" ht="15">
      <c r="B133" s="1"/>
      <c r="C133" s="1"/>
      <c r="D133" s="1"/>
      <c r="E133" s="1"/>
      <c r="F133" s="1"/>
      <c r="G133" s="1"/>
      <c r="H133" s="1"/>
      <c r="I133" s="1"/>
    </row>
    <row r="134" spans="2:9" ht="15">
      <c r="B134" s="1"/>
      <c r="C134" s="1"/>
      <c r="D134" s="1"/>
      <c r="E134" s="1"/>
      <c r="F134" s="1"/>
      <c r="G134" s="1"/>
      <c r="H134" s="1"/>
      <c r="I134" s="1"/>
    </row>
    <row r="135" spans="2:9" ht="15">
      <c r="B135" s="1"/>
      <c r="C135" s="1"/>
      <c r="D135" s="1"/>
      <c r="E135" s="1"/>
      <c r="F135" s="1"/>
      <c r="G135" s="1"/>
      <c r="H135" s="1"/>
      <c r="I135" s="1"/>
    </row>
    <row r="136" spans="2:9" ht="15">
      <c r="B136" s="1"/>
      <c r="C136" s="1"/>
      <c r="D136" s="1"/>
      <c r="E136" s="1"/>
      <c r="F136" s="1"/>
      <c r="G136" s="1"/>
      <c r="H136" s="1"/>
      <c r="I136" s="1"/>
    </row>
    <row r="137" spans="2:9" ht="15">
      <c r="B137" s="1"/>
      <c r="C137" s="1"/>
      <c r="D137" s="1"/>
      <c r="E137" s="1"/>
      <c r="F137" s="1"/>
      <c r="G137" s="1"/>
      <c r="H137" s="1"/>
      <c r="I137" s="1"/>
    </row>
    <row r="138" spans="2:9" ht="15">
      <c r="B138" s="1"/>
      <c r="C138" s="1"/>
      <c r="D138" s="1"/>
      <c r="E138" s="1"/>
      <c r="F138" s="1"/>
      <c r="G138" s="1"/>
      <c r="H138" s="1"/>
      <c r="I138" s="1"/>
    </row>
    <row r="139" spans="2:9" ht="15">
      <c r="B139" s="1"/>
      <c r="C139" s="1"/>
      <c r="D139" s="1"/>
      <c r="E139" s="1"/>
      <c r="F139" s="1"/>
      <c r="G139" s="1"/>
      <c r="H139" s="1"/>
      <c r="I139" s="1"/>
    </row>
  </sheetData>
  <sheetProtection/>
  <mergeCells count="4">
    <mergeCell ref="C21:D21"/>
    <mergeCell ref="C22:G22"/>
    <mergeCell ref="C34:D34"/>
    <mergeCell ref="C35:G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Manrique Villegas</dc:creator>
  <cp:keywords/>
  <dc:description/>
  <cp:lastModifiedBy>Corina Manrique Villegas</cp:lastModifiedBy>
  <dcterms:created xsi:type="dcterms:W3CDTF">2015-02-23T21:00:30Z</dcterms:created>
  <dcterms:modified xsi:type="dcterms:W3CDTF">2015-02-23T21:00:48Z</dcterms:modified>
  <cp:category/>
  <cp:version/>
  <cp:contentType/>
  <cp:contentStatus/>
</cp:coreProperties>
</file>